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c\Dropbox\FEDV\Programa S.O\SOUNIAJC\Pagina Web\Horario Estudiantes\"/>
    </mc:Choice>
  </mc:AlternateContent>
  <bookViews>
    <workbookView xWindow="0" yWindow="0" windowWidth="19200" windowHeight="7635" tabRatio="988"/>
  </bookViews>
  <sheets>
    <sheet name="DIURNA CENTRAL" sheetId="37" r:id="rId1"/>
    <sheet name="SABADO CENTRAL " sheetId="19" r:id="rId2"/>
    <sheet name="SABADO SUR" sheetId="20" r:id="rId3"/>
    <sheet name="NOCTURNO CENTRAL" sheetId="21" r:id="rId4"/>
    <sheet name="NOCTURNO SUR" sheetId="25" r:id="rId5"/>
  </sheets>
  <definedNames>
    <definedName name="_xlnm._FilterDatabase" localSheetId="0" hidden="1">'DIURNA CENTRAL'!$A$9:$H$17</definedName>
    <definedName name="_xlnm._FilterDatabase" localSheetId="3" hidden="1">'NOCTURNO CENTRAL'!$A$9:$H$194</definedName>
    <definedName name="_xlnm._FilterDatabase" localSheetId="4" hidden="1">'NOCTURNO SUR'!$A$9:$H$35</definedName>
    <definedName name="_xlnm._FilterDatabase" localSheetId="1" hidden="1">'SABADO CENTRAL '!$A$8:$I$114</definedName>
    <definedName name="_xlnm._FilterDatabase" localSheetId="2" hidden="1">'SABADO SUR'!$A$9:$H$86</definedName>
    <definedName name="_xlnm.Print_Area" localSheetId="0">'DIURNA CENTRAL'!$A$1:$BI$17</definedName>
    <definedName name="_xlnm.Print_Area" localSheetId="3">'NOCTURNO CENTRAL'!$A$1:$BO$195</definedName>
    <definedName name="_xlnm.Print_Area" localSheetId="4">'NOCTURNO SUR'!$A$1:$BI$31</definedName>
    <definedName name="_xlnm.Print_Area" localSheetId="1">'SABADO CENTRAL '!$A$1:$AN$132</definedName>
    <definedName name="_xlnm.Print_Area" localSheetId="2">'SABADO SUR'!$A$1:$AM$92</definedName>
  </definedNames>
  <calcPr calcId="152511"/>
</workbook>
</file>

<file path=xl/calcChain.xml><?xml version="1.0" encoding="utf-8"?>
<calcChain xmlns="http://schemas.openxmlformats.org/spreadsheetml/2006/main">
  <c r="AP86" i="20" l="1"/>
  <c r="AP85" i="20"/>
  <c r="AP84" i="20"/>
  <c r="AQ113" i="19" l="1"/>
  <c r="AQ112" i="19"/>
  <c r="AQ111" i="19"/>
  <c r="DF180" i="21" l="1"/>
  <c r="DF179" i="21"/>
  <c r="DF178" i="21"/>
  <c r="DF177" i="21"/>
  <c r="DF176" i="21"/>
  <c r="DF175" i="21"/>
  <c r="DF186" i="21"/>
  <c r="DF185" i="21"/>
  <c r="DF184" i="21"/>
  <c r="DF183" i="21"/>
  <c r="DF182" i="21"/>
  <c r="DF181" i="21"/>
  <c r="AP80" i="20"/>
  <c r="AP82" i="20"/>
  <c r="AP81" i="20"/>
  <c r="AP78" i="20"/>
  <c r="AP79" i="20"/>
  <c r="AP77" i="20"/>
  <c r="AQ110" i="19" l="1"/>
  <c r="AQ108" i="19"/>
  <c r="AQ109" i="19"/>
  <c r="AQ107" i="19"/>
  <c r="AQ106" i="19"/>
  <c r="AQ105" i="19"/>
  <c r="AQ104" i="19"/>
  <c r="AQ103" i="19"/>
  <c r="AQ102" i="19"/>
  <c r="AQ101" i="19"/>
  <c r="AQ100" i="19"/>
  <c r="AQ99" i="19"/>
  <c r="DF159" i="21" l="1"/>
  <c r="DF158" i="21"/>
  <c r="DF157" i="21"/>
  <c r="DF156" i="21"/>
  <c r="DF155" i="21"/>
  <c r="DF154" i="21"/>
  <c r="AP69" i="20"/>
  <c r="AP68" i="20"/>
  <c r="AP67" i="20"/>
  <c r="AP66" i="20"/>
  <c r="AP65" i="20"/>
  <c r="AP64" i="20"/>
  <c r="AQ97" i="19"/>
  <c r="AQ96" i="19"/>
  <c r="AQ95" i="19"/>
  <c r="AQ94" i="19"/>
  <c r="AQ93" i="19"/>
  <c r="AQ92" i="19"/>
  <c r="AQ90" i="19"/>
  <c r="AQ89" i="19"/>
  <c r="AQ88" i="19"/>
  <c r="AQ87" i="19"/>
  <c r="AQ86" i="19"/>
  <c r="AQ85" i="19"/>
  <c r="DF150" i="21" l="1"/>
  <c r="DF149" i="21"/>
  <c r="DF148" i="21"/>
  <c r="DF147" i="21"/>
  <c r="DF146" i="21"/>
  <c r="DF145" i="21"/>
  <c r="DF141" i="21"/>
  <c r="DF140" i="21"/>
  <c r="DF139" i="21"/>
  <c r="DF138" i="21"/>
  <c r="DF137" i="21"/>
  <c r="DF136" i="21"/>
  <c r="DF132" i="21"/>
  <c r="DF131" i="21"/>
  <c r="DF130" i="21"/>
  <c r="DF129" i="21"/>
  <c r="DF128" i="21"/>
  <c r="DF127" i="21"/>
  <c r="AP61" i="20"/>
  <c r="AP60" i="20"/>
  <c r="AP59" i="20"/>
  <c r="AP58" i="20"/>
  <c r="AP57" i="20"/>
  <c r="AP56" i="20"/>
  <c r="AQ82" i="19"/>
  <c r="AQ81" i="19"/>
  <c r="AQ80" i="19"/>
  <c r="AQ79" i="19"/>
  <c r="AQ77" i="19"/>
  <c r="AQ76" i="19"/>
  <c r="AQ74" i="19" l="1"/>
  <c r="AP54" i="20" l="1"/>
  <c r="AQ75" i="19" l="1"/>
  <c r="AQ73" i="19"/>
  <c r="AQ72" i="19"/>
  <c r="AQ71" i="19"/>
  <c r="AQ70" i="19"/>
  <c r="AQ69" i="19"/>
  <c r="AQ68" i="19" l="1"/>
  <c r="AQ67" i="19"/>
  <c r="AQ66" i="19"/>
  <c r="AQ65" i="19"/>
  <c r="AQ64" i="19"/>
  <c r="AQ63" i="19"/>
  <c r="AQ62" i="19"/>
  <c r="AQ61" i="19"/>
  <c r="AQ60" i="19"/>
  <c r="AQ59" i="19"/>
  <c r="AQ58" i="19"/>
  <c r="AQ57" i="19"/>
  <c r="AQ56" i="19"/>
  <c r="AQ55" i="19"/>
  <c r="DR35" i="25"/>
  <c r="DR34" i="25"/>
  <c r="DR33" i="25"/>
  <c r="DR32" i="25"/>
  <c r="DR31" i="25"/>
  <c r="DR30" i="25"/>
  <c r="AQ50" i="19" l="1"/>
  <c r="AQ54" i="19" l="1"/>
  <c r="AQ53" i="19"/>
  <c r="AQ52" i="19"/>
  <c r="AQ51" i="19"/>
  <c r="AQ49" i="19"/>
  <c r="AQ48" i="19"/>
  <c r="AQ47" i="19"/>
  <c r="AQ46" i="19"/>
  <c r="AQ45" i="19"/>
  <c r="AQ44" i="19"/>
  <c r="AQ43" i="19"/>
  <c r="AQ42" i="19" l="1"/>
  <c r="AQ41" i="19"/>
  <c r="AQ40" i="19"/>
  <c r="AQ39" i="19"/>
  <c r="AQ38" i="19"/>
  <c r="AQ37" i="19"/>
  <c r="AQ35" i="19" l="1"/>
  <c r="AQ36" i="19"/>
  <c r="AQ34" i="19"/>
  <c r="AQ33" i="19"/>
  <c r="AQ32" i="19"/>
  <c r="AQ31" i="19"/>
  <c r="AQ30" i="19" l="1"/>
  <c r="AQ29" i="19"/>
  <c r="AQ28" i="19"/>
  <c r="AQ27" i="19"/>
  <c r="AQ26" i="19"/>
  <c r="AQ25" i="19"/>
  <c r="AP15" i="20" l="1"/>
  <c r="AP14" i="20"/>
  <c r="AP13" i="20"/>
  <c r="AP11" i="20"/>
  <c r="AP10" i="20"/>
  <c r="AQ21" i="19"/>
  <c r="AQ20" i="19"/>
  <c r="AQ19" i="19"/>
  <c r="AQ18" i="19"/>
  <c r="AQ17" i="19"/>
  <c r="AQ14" i="19"/>
  <c r="AQ13" i="19"/>
  <c r="AQ12" i="19"/>
  <c r="AQ10" i="19"/>
  <c r="AQ9" i="19"/>
  <c r="DR10" i="25" l="1"/>
  <c r="DR11" i="25"/>
  <c r="DR12" i="25"/>
  <c r="DR13" i="25"/>
  <c r="DR14" i="25"/>
  <c r="DR15" i="25"/>
  <c r="DE14" i="37" l="1"/>
  <c r="DE13" i="37"/>
  <c r="DE12" i="37"/>
  <c r="DE11" i="37"/>
  <c r="DE10" i="37"/>
  <c r="DE23" i="37" l="1"/>
  <c r="DF168" i="21"/>
  <c r="DF169" i="21"/>
  <c r="DF170" i="21"/>
  <c r="DF171" i="21"/>
  <c r="DF172" i="21"/>
  <c r="DF173" i="21"/>
  <c r="DR29" i="25" l="1"/>
  <c r="DR28" i="25"/>
  <c r="DR27" i="25"/>
  <c r="DR26" i="25"/>
  <c r="DR25" i="25"/>
  <c r="DR24" i="25"/>
  <c r="DR23" i="25"/>
  <c r="DR22" i="25"/>
  <c r="DR21" i="25"/>
  <c r="DR20" i="25"/>
  <c r="DR19" i="25"/>
  <c r="DR18" i="25"/>
  <c r="DF194" i="21"/>
  <c r="DF193" i="21"/>
  <c r="DF192" i="21"/>
  <c r="DF191" i="21"/>
  <c r="DF190" i="21"/>
  <c r="DF189" i="21"/>
  <c r="DF188" i="21"/>
  <c r="DF187" i="21"/>
  <c r="DF166" i="21"/>
  <c r="DF165" i="21"/>
  <c r="DF164" i="21"/>
  <c r="DF163" i="21"/>
  <c r="DF162" i="21"/>
  <c r="DF161" i="21"/>
  <c r="DF126" i="21"/>
  <c r="DF125" i="21"/>
  <c r="DF124" i="21"/>
  <c r="DF123" i="21"/>
  <c r="DF122" i="21"/>
  <c r="DF121" i="21"/>
  <c r="DF120" i="21"/>
  <c r="DF119" i="21"/>
  <c r="DF118" i="21"/>
  <c r="DF117" i="21"/>
  <c r="DF116" i="21"/>
  <c r="DF115" i="21"/>
  <c r="DF114" i="21"/>
  <c r="DF113" i="21"/>
  <c r="DF112" i="21"/>
  <c r="DF111" i="21"/>
  <c r="DF110" i="21"/>
  <c r="DF109" i="21"/>
  <c r="DF108" i="21"/>
  <c r="DF107" i="21"/>
  <c r="DF106" i="21"/>
  <c r="DF105" i="21"/>
  <c r="DF104" i="21"/>
  <c r="DF103" i="21"/>
  <c r="DF102" i="21"/>
  <c r="DF101" i="21"/>
  <c r="DF99" i="21"/>
  <c r="DF98" i="21"/>
  <c r="DF97" i="21"/>
  <c r="DF96" i="21"/>
  <c r="DF95" i="21"/>
  <c r="DF94" i="21"/>
  <c r="DF92" i="21"/>
  <c r="DF91" i="21"/>
  <c r="DF90" i="21"/>
  <c r="DF89" i="21"/>
  <c r="DF88" i="21"/>
  <c r="DF87" i="21"/>
  <c r="DF86" i="21"/>
  <c r="DF85" i="21"/>
  <c r="DF84" i="21"/>
  <c r="DF83" i="21"/>
  <c r="DF82" i="21"/>
  <c r="DF81" i="21"/>
  <c r="DF80" i="21"/>
  <c r="DF79" i="21"/>
  <c r="DF78" i="21"/>
  <c r="DF77" i="21"/>
  <c r="DF76" i="21"/>
  <c r="DF75" i="21"/>
  <c r="DF74" i="21"/>
  <c r="DF73" i="21"/>
  <c r="DF72" i="21"/>
  <c r="DF71" i="21"/>
  <c r="DF70" i="21"/>
  <c r="DF69" i="21"/>
  <c r="DF68" i="21"/>
  <c r="DF67" i="21"/>
  <c r="DF66" i="21"/>
  <c r="DF65" i="21"/>
  <c r="DF64" i="21"/>
  <c r="DF63" i="21"/>
  <c r="DF62" i="21"/>
  <c r="DF61" i="21"/>
  <c r="DF60" i="21"/>
  <c r="DF59" i="21"/>
  <c r="DF58" i="21"/>
  <c r="DF57" i="21"/>
  <c r="DF56" i="21"/>
  <c r="DF55" i="21"/>
  <c r="DF54" i="21"/>
  <c r="DF53" i="21"/>
  <c r="DF52" i="21"/>
  <c r="DF51" i="21"/>
  <c r="DF50" i="21"/>
  <c r="DF49" i="21"/>
  <c r="DF48" i="21"/>
  <c r="DF47" i="21"/>
  <c r="DF46" i="21"/>
  <c r="DF45" i="21"/>
  <c r="DF44" i="21"/>
  <c r="DF43" i="21"/>
  <c r="DF42" i="21"/>
  <c r="DF41" i="21"/>
  <c r="DF40" i="21"/>
  <c r="DF39" i="21"/>
  <c r="DF38" i="21"/>
  <c r="DF37" i="21"/>
  <c r="DF36" i="21"/>
  <c r="DF35" i="21"/>
  <c r="DF34" i="21"/>
  <c r="DF31" i="21"/>
  <c r="DF30" i="21"/>
  <c r="DF29" i="21"/>
  <c r="DF28" i="21"/>
  <c r="DF26" i="21"/>
  <c r="DF23" i="21"/>
  <c r="DF22" i="21"/>
  <c r="DF21" i="21"/>
  <c r="DF20" i="21"/>
  <c r="DF18" i="21"/>
  <c r="DF15" i="21"/>
  <c r="DF14" i="21"/>
  <c r="DF13" i="21"/>
  <c r="DF12" i="21"/>
  <c r="DF10" i="21"/>
  <c r="AP76" i="20"/>
  <c r="AP75" i="20"/>
  <c r="AP74" i="20"/>
  <c r="AP73" i="20"/>
  <c r="AP72" i="20"/>
  <c r="AP71" i="20"/>
  <c r="AP55" i="20"/>
  <c r="AP53" i="20"/>
  <c r="AP52" i="20"/>
  <c r="AP51" i="20"/>
  <c r="AP50" i="20"/>
  <c r="AP49" i="20"/>
  <c r="AP48" i="20"/>
  <c r="AP47" i="20"/>
  <c r="AP46" i="20"/>
  <c r="AP45" i="20"/>
  <c r="AP44" i="20"/>
  <c r="AP43" i="20"/>
  <c r="AP42" i="20"/>
  <c r="AP41" i="20"/>
  <c r="AP40" i="20"/>
  <c r="AP39" i="20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W24" i="20"/>
  <c r="AP24" i="20"/>
  <c r="AP23" i="20"/>
  <c r="AP22" i="20"/>
  <c r="AP21" i="20"/>
  <c r="AP20" i="20"/>
  <c r="AP19" i="20"/>
  <c r="AP18" i="20"/>
  <c r="DR40" i="25" l="1"/>
  <c r="DF208" i="21"/>
</calcChain>
</file>

<file path=xl/comments1.xml><?xml version="1.0" encoding="utf-8"?>
<comments xmlns="http://schemas.openxmlformats.org/spreadsheetml/2006/main">
  <authors>
    <author>Lenovo</author>
    <author>Usuario de Windows</author>
  </authors>
  <commentList>
    <comment ref="AA19" authorId="0" shapeId="0">
      <text>
        <r>
          <rPr>
            <b/>
            <sz val="11"/>
            <color indexed="81"/>
            <rFont val="Tahoma"/>
            <family val="2"/>
          </rPr>
          <t>Lenovo:</t>
        </r>
        <r>
          <rPr>
            <sz val="11"/>
            <color indexed="81"/>
            <rFont val="Tahoma"/>
            <family val="2"/>
          </rPr>
          <t xml:space="preserve">
7:30AM - 10:30aM</t>
        </r>
      </text>
    </comment>
    <comment ref="G38" authorId="1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A ORIENTAICON DE ESTA ASIGNATURA ES DE MANERA VITUAL:
LAS ACTIVIDADES DEBEN DESARROLLARSE EN LAS FECHAS INDICADAS SEGÚN LA GUIA DE APRENDIZAJE DE CADA UNIDAD ACADEMICA. 
LOS ENCUENTROS SENALADOS EN EL HORARIO SE REALIZARAN EN PLATAFORMA DE MANERA SINCRONICA. </t>
        </r>
      </text>
    </comment>
    <comment ref="AE87" authorId="1" shapeId="0">
      <text>
        <r>
          <rPr>
            <b/>
            <sz val="14"/>
            <color indexed="81"/>
            <rFont val="Tahoma"/>
            <family val="2"/>
          </rPr>
          <t>Usuario de Windows:</t>
        </r>
        <r>
          <rPr>
            <sz val="14"/>
            <color indexed="81"/>
            <rFont val="Tahoma"/>
            <family val="2"/>
          </rPr>
          <t xml:space="preserve">
7:30AM - 9:30AM</t>
        </r>
      </text>
    </comment>
    <comment ref="AA96" authorId="1" shapeId="0">
      <text>
        <r>
          <rPr>
            <b/>
            <sz val="11"/>
            <color indexed="81"/>
            <rFont val="Tahoma"/>
            <family val="2"/>
          </rPr>
          <t>Usuario de Windows:</t>
        </r>
        <r>
          <rPr>
            <sz val="11"/>
            <color indexed="81"/>
            <rFont val="Tahoma"/>
            <family val="2"/>
          </rPr>
          <t xml:space="preserve">
7:30AM - 9:30AM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  <author>Lenovo</author>
  </authors>
  <commentList>
    <comment ref="AD15" authorId="0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 AM - 10:30AM</t>
        </r>
      </text>
    </comment>
    <comment ref="AB20" authorId="0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  <comment ref="G25" authorId="0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A ORIENTAICON DE ESTA ASIGNATURA ES DE MANERA VITUAL:
LAS ACTIVIDADES DEBEN DESARROLLARSE EN LAS FECHAS INDICADAS SEGÚN LA GUIA DE APRENDIZAJE DE CADA UNIDAD ACADEMICA. 
LOS ENCUENTROS SENALADOS EN EL HORARIO SE REALIZARAN EN PLATAFORMA DE MANERA SINCRONICA. </t>
        </r>
      </text>
    </comment>
    <comment ref="AF27" authorId="0" shapeId="0">
      <text>
        <r>
          <rPr>
            <b/>
            <sz val="14"/>
            <color indexed="81"/>
            <rFont val="Tahoma"/>
            <family val="2"/>
          </rPr>
          <t>Usuario de Windows:</t>
        </r>
        <r>
          <rPr>
            <sz val="14"/>
            <color indexed="81"/>
            <rFont val="Tahoma"/>
            <family val="2"/>
          </rPr>
          <t xml:space="preserve">
10:30 - 1:30</t>
        </r>
      </text>
    </comment>
    <comment ref="Y33" authorId="1" shapeId="0">
      <text>
        <r>
          <rPr>
            <b/>
            <sz val="12"/>
            <color indexed="81"/>
            <rFont val="Tahoma"/>
            <family val="2"/>
          </rPr>
          <t>Lenovo:
ENCUENTROS EN SEDE CENTRAL</t>
        </r>
      </text>
    </comment>
    <comment ref="Y41" authorId="1" shapeId="0">
      <text>
        <r>
          <rPr>
            <b/>
            <sz val="12"/>
            <color indexed="81"/>
            <rFont val="Tahoma"/>
            <family val="2"/>
          </rPr>
          <t>Lenovo:
ENCUENTROS EN SEDE CENTRAL</t>
        </r>
      </text>
    </comment>
  </commentList>
</comments>
</file>

<file path=xl/comments3.xml><?xml version="1.0" encoding="utf-8"?>
<comments xmlns="http://schemas.openxmlformats.org/spreadsheetml/2006/main">
  <authors>
    <author>Usuario de Windows</author>
  </authors>
  <commentList>
    <comment ref="BK128" authorId="0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  <comment ref="BQ137" authorId="0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  <comment ref="CL146" authorId="0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F29" authorId="0" shapeId="0">
      <text>
        <r>
          <rPr>
            <b/>
            <sz val="14"/>
            <color indexed="81"/>
            <rFont val="Tahoma"/>
            <family val="2"/>
          </rPr>
          <t>Lenovo:</t>
        </r>
        <r>
          <rPr>
            <sz val="14"/>
            <color indexed="81"/>
            <rFont val="Tahoma"/>
            <family val="2"/>
          </rPr>
          <t xml:space="preserve">
LA ORIENTAICON DE ESTA ASIGNATURA ES DE MANERA VITUAL:
LAS ACTIVIDADES DEBEN DESARROLLARSE EN LAS FECHAS INDICADAS SEGÚN LA GUIA DE APRENDIZAJE DE CADA UNIDAD ACADEMICA. 
LOS ENCUENTROS SENALADOS EN EL HORARIO SE REALIZARAN EN PLATAFORMA DE MANERA SINCRONICA. </t>
        </r>
      </text>
    </comment>
  </commentList>
</comments>
</file>

<file path=xl/sharedStrings.xml><?xml version="1.0" encoding="utf-8"?>
<sst xmlns="http://schemas.openxmlformats.org/spreadsheetml/2006/main" count="5954" uniqueCount="496">
  <si>
    <t>INSTITUCION UNIVERSITARIA ANTONIO JOSE CAMACHO</t>
  </si>
  <si>
    <t>FACULTAD DE EDUCACION A DISTANCIA Y VIRTUAL</t>
  </si>
  <si>
    <t>Semana Tecnologíca</t>
  </si>
  <si>
    <t>HORAS TD</t>
  </si>
  <si>
    <t>HORAS TID</t>
  </si>
  <si>
    <t xml:space="preserve">HORAS </t>
  </si>
  <si>
    <t>Gr</t>
  </si>
  <si>
    <t>COD</t>
  </si>
  <si>
    <t>ASIGNATURA</t>
  </si>
  <si>
    <t>PLAN</t>
  </si>
  <si>
    <t>SEDE</t>
  </si>
  <si>
    <t>SALÓN</t>
  </si>
  <si>
    <t>DOCENTE</t>
  </si>
  <si>
    <t>BLOQUE</t>
  </si>
  <si>
    <t>FD491005</t>
  </si>
  <si>
    <t>Matematicas</t>
  </si>
  <si>
    <t>7:30  -  10:30</t>
  </si>
  <si>
    <t>PVU</t>
  </si>
  <si>
    <t>E1</t>
  </si>
  <si>
    <t>E2</t>
  </si>
  <si>
    <t>E3</t>
  </si>
  <si>
    <t>E4</t>
  </si>
  <si>
    <t>LQ</t>
  </si>
  <si>
    <t>E5</t>
  </si>
  <si>
    <t>E6</t>
  </si>
  <si>
    <t>EF</t>
  </si>
  <si>
    <t>FD491006</t>
  </si>
  <si>
    <t>Química I</t>
  </si>
  <si>
    <t>Libardo Giraldo</t>
  </si>
  <si>
    <t>10:40 -  1:40</t>
  </si>
  <si>
    <t>FD491002</t>
  </si>
  <si>
    <t>Catedra Institucional</t>
  </si>
  <si>
    <t>FD491001</t>
  </si>
  <si>
    <t>Biología</t>
  </si>
  <si>
    <t>Omar Vidal</t>
  </si>
  <si>
    <t>FD491003</t>
  </si>
  <si>
    <t>Ciencia Tecnología y Desarrollo</t>
  </si>
  <si>
    <t>10:40 -  12:40</t>
  </si>
  <si>
    <t>FD491004</t>
  </si>
  <si>
    <t>Comunicación y lenguaje</t>
  </si>
  <si>
    <t>Sandra Jenny Otalvaro</t>
  </si>
  <si>
    <t>LB</t>
  </si>
  <si>
    <t>FD491012</t>
  </si>
  <si>
    <t>Socio-Antropologia</t>
  </si>
  <si>
    <t>Luz Marina Castañeda</t>
  </si>
  <si>
    <t>7:30  -  9:30</t>
  </si>
  <si>
    <t>HABILITACIONES</t>
  </si>
  <si>
    <t>FD491009</t>
  </si>
  <si>
    <t>Iniciativa Empresarial</t>
  </si>
  <si>
    <t>FD491007</t>
  </si>
  <si>
    <t>Dibujo Técnico e Interpretación Grafica</t>
  </si>
  <si>
    <t>Guillermo Buitrago</t>
  </si>
  <si>
    <t>FD491011</t>
  </si>
  <si>
    <t>Quimica II</t>
  </si>
  <si>
    <t>FD491010</t>
  </si>
  <si>
    <t>Logica en Pensamiento Matematico</t>
  </si>
  <si>
    <t>FD491008</t>
  </si>
  <si>
    <t>Ecología</t>
  </si>
  <si>
    <t>Ivan Dario Lopez</t>
  </si>
  <si>
    <t>FD491018</t>
  </si>
  <si>
    <t>Fundamentos de Salud Ocupacional</t>
  </si>
  <si>
    <t>FD491013</t>
  </si>
  <si>
    <t>Anatomia y Fisiologia</t>
  </si>
  <si>
    <t>9:40 - 12:40</t>
  </si>
  <si>
    <t>E7</t>
  </si>
  <si>
    <t>FD491017</t>
  </si>
  <si>
    <t>Fisica I</t>
  </si>
  <si>
    <t>2:00 - 5:00</t>
  </si>
  <si>
    <t>LF</t>
  </si>
  <si>
    <t>FD491014</t>
  </si>
  <si>
    <t>Bioquimica</t>
  </si>
  <si>
    <t>Mery Iglesias Vargas</t>
  </si>
  <si>
    <t>7:30 - 10:30</t>
  </si>
  <si>
    <t>LBQ</t>
  </si>
  <si>
    <t>FD491015</t>
  </si>
  <si>
    <t>Contabilidad</t>
  </si>
  <si>
    <t>Edwing Hurtado</t>
  </si>
  <si>
    <t>10:40 - 12:40</t>
  </si>
  <si>
    <t>FD491016</t>
  </si>
  <si>
    <t xml:space="preserve">Constitución Política y Fundamentos del Sistema de Seguridad Social </t>
  </si>
  <si>
    <t>2:30 - 5:30</t>
  </si>
  <si>
    <t>7:30 - 9:30</t>
  </si>
  <si>
    <t>Marcos Candelo</t>
  </si>
  <si>
    <t>10:40 - 1:40</t>
  </si>
  <si>
    <t>FD491020</t>
  </si>
  <si>
    <t>Fisica II</t>
  </si>
  <si>
    <t>Nelson E. Rojas</t>
  </si>
  <si>
    <t>2:30 - 4:30</t>
  </si>
  <si>
    <t>FD491026</t>
  </si>
  <si>
    <t>Medicina Preventiva</t>
  </si>
  <si>
    <t>Estadística aplicada a la salud ocupacional I</t>
  </si>
  <si>
    <t>Cesar Paz</t>
  </si>
  <si>
    <t>William Velásquez</t>
  </si>
  <si>
    <t>FD491035</t>
  </si>
  <si>
    <t>Higiene II (Riesgo Químico)</t>
  </si>
  <si>
    <t>FD491037</t>
  </si>
  <si>
    <t>Riesgo Biológico</t>
  </si>
  <si>
    <t>FD491032</t>
  </si>
  <si>
    <t>Didactica en Salud Ocupacional</t>
  </si>
  <si>
    <t>LBQ:</t>
  </si>
  <si>
    <t>Laboratorio Bioquimica</t>
  </si>
  <si>
    <t>EF:</t>
  </si>
  <si>
    <t>Examen Final</t>
  </si>
  <si>
    <t>PSP:</t>
  </si>
  <si>
    <t>LQ:</t>
  </si>
  <si>
    <t>Laboratorio de Química</t>
  </si>
  <si>
    <t>LF:</t>
  </si>
  <si>
    <t>Laboratorio Fisica</t>
  </si>
  <si>
    <t>FD491019</t>
  </si>
  <si>
    <t>FD491021</t>
  </si>
  <si>
    <t>FD491022</t>
  </si>
  <si>
    <t>FD491023</t>
  </si>
  <si>
    <t>FD491024</t>
  </si>
  <si>
    <t>Epistemología</t>
  </si>
  <si>
    <t>Legislación en Salud Ocupacional I</t>
  </si>
  <si>
    <t>Metodos de identificación y evaluación de riesgos</t>
  </si>
  <si>
    <t>Presupuesto</t>
  </si>
  <si>
    <t>Procesos Industriales y de Servicios</t>
  </si>
  <si>
    <t>FD491028</t>
  </si>
  <si>
    <t>FD491029</t>
  </si>
  <si>
    <t>FD491031</t>
  </si>
  <si>
    <t>Higiene I (Valores Limites permisibles)</t>
  </si>
  <si>
    <t>Legislación en Salud Ocupacional II</t>
  </si>
  <si>
    <t xml:space="preserve">Riesgos de las condiciones de seguridad - eléctrico y mecánico </t>
  </si>
  <si>
    <t>FD491034</t>
  </si>
  <si>
    <t>Estadística aplicada en la Salud Ocupacional II</t>
  </si>
  <si>
    <t>B1491</t>
  </si>
  <si>
    <t>Jairo Urrutia</t>
  </si>
  <si>
    <t>9:40 -  12:40</t>
  </si>
  <si>
    <t>SB1491</t>
  </si>
  <si>
    <t>S2491</t>
  </si>
  <si>
    <t>9:40 -  11:40</t>
  </si>
  <si>
    <t>1:30 -  4:30</t>
  </si>
  <si>
    <t>2:00 -  4:00</t>
  </si>
  <si>
    <t>2:00 - 4:00</t>
  </si>
  <si>
    <t>10:30 -  1:30</t>
  </si>
  <si>
    <t>S3491</t>
  </si>
  <si>
    <t>Jairo Linar Flor Suarez</t>
  </si>
  <si>
    <t>Andres Sanchez Quintero</t>
  </si>
  <si>
    <t>9:40 - 11:40</t>
  </si>
  <si>
    <t>Vladimir Ramirez</t>
  </si>
  <si>
    <t>Electiva II ( Sistema de Gestión Ambiental ISO 14001 y Desarrollo Sustentable)</t>
  </si>
  <si>
    <t>FD491065</t>
  </si>
  <si>
    <t>Juliana Montes</t>
  </si>
  <si>
    <t>Omar Vivas</t>
  </si>
  <si>
    <t>MI</t>
  </si>
  <si>
    <t>MA</t>
  </si>
  <si>
    <t>JU</t>
  </si>
  <si>
    <t>VI</t>
  </si>
  <si>
    <t>LU</t>
  </si>
  <si>
    <t>1490B</t>
  </si>
  <si>
    <t>1490C</t>
  </si>
  <si>
    <t>6:30 - 9:30</t>
  </si>
  <si>
    <t>6:30 - 8:30</t>
  </si>
  <si>
    <t>Margarita Romero</t>
  </si>
  <si>
    <t>2490B</t>
  </si>
  <si>
    <t>2490C</t>
  </si>
  <si>
    <t>3490B</t>
  </si>
  <si>
    <t>3490C</t>
  </si>
  <si>
    <t>Heber Murillo</t>
  </si>
  <si>
    <t>Sandra Liliana Diaz</t>
  </si>
  <si>
    <t>Raul Cuervo</t>
  </si>
  <si>
    <t>FD491062</t>
  </si>
  <si>
    <t>Electiva I (Sistema de gestión de Calidad ISO 9001)</t>
  </si>
  <si>
    <t>LRQ</t>
  </si>
  <si>
    <t>Wilson Alvarez</t>
  </si>
  <si>
    <t>Jackson Palacios</t>
  </si>
  <si>
    <t>Gerardo Figueroa</t>
  </si>
  <si>
    <t>LRF</t>
  </si>
  <si>
    <t>LB:</t>
  </si>
  <si>
    <t>Laboratorio de Biologia</t>
  </si>
  <si>
    <t>LRQ:</t>
  </si>
  <si>
    <t>Laboratorio Riesgo Quimico</t>
  </si>
  <si>
    <t>Jorge Ramos</t>
  </si>
  <si>
    <t>Ana Margarita Valencia</t>
  </si>
  <si>
    <t>SUPLETORIOS</t>
  </si>
  <si>
    <t>Guillermo Rubio</t>
  </si>
  <si>
    <t>Julian Escobar</t>
  </si>
  <si>
    <t>Viviana Colonia Manzano</t>
  </si>
  <si>
    <t>FD491030</t>
  </si>
  <si>
    <t xml:space="preserve">Miguel Andres Paier </t>
  </si>
  <si>
    <t>FD491039</t>
  </si>
  <si>
    <t>Ergonomía I</t>
  </si>
  <si>
    <t>FD491041</t>
  </si>
  <si>
    <t>Higiene III (Riesgos Físicos (Ruido, Iluminación  y Vibración)</t>
  </si>
  <si>
    <t>FD491042</t>
  </si>
  <si>
    <t>Investigación de Accidentes de trabajo y enfermedades profesionales, Analisis estadistico, modelo de causalidad</t>
  </si>
  <si>
    <t>FD491027</t>
  </si>
  <si>
    <t>Ética Profesional</t>
  </si>
  <si>
    <t>S4491</t>
  </si>
  <si>
    <t>S7491</t>
  </si>
  <si>
    <t>FD491068</t>
  </si>
  <si>
    <t>Electiva III ( Sistema de Gestión de Salud Ocupacional y Seguridad Indsutrial OHSAS 18001)</t>
  </si>
  <si>
    <t>FD491036</t>
  </si>
  <si>
    <t>Medicina del Trabajo</t>
  </si>
  <si>
    <t>11:40 - 1:40</t>
  </si>
  <si>
    <t>7:30 -10:30</t>
  </si>
  <si>
    <t>4490B</t>
  </si>
  <si>
    <t>Marleyda Soto</t>
  </si>
  <si>
    <t>Gloria Liliana Loaiza</t>
  </si>
  <si>
    <t>Ergonomía II</t>
  </si>
  <si>
    <t>Epidemiología Laboral</t>
  </si>
  <si>
    <t>FD491044</t>
  </si>
  <si>
    <t>FD491045</t>
  </si>
  <si>
    <t>FD491046</t>
  </si>
  <si>
    <t>Formulacion y evaluacion de proyectos</t>
  </si>
  <si>
    <t>FD491047</t>
  </si>
  <si>
    <t>Higiene IV (Riesgos Físicos (Radiación y campos electromagnéticos; Temperaturas extremas)</t>
  </si>
  <si>
    <t>FD491048</t>
  </si>
  <si>
    <t>Plan de emergencias y manejo crisis</t>
  </si>
  <si>
    <t>FD491049</t>
  </si>
  <si>
    <t>Riesgos de las condiciones de seguridad - Tecnológico</t>
  </si>
  <si>
    <t>Presustentacion Proyecto de Grado</t>
  </si>
  <si>
    <t>LRF:</t>
  </si>
  <si>
    <t>RPI:</t>
  </si>
  <si>
    <t>Jorge Orlando Saavedra</t>
  </si>
  <si>
    <t>Zoraida Margot Pinto</t>
  </si>
  <si>
    <t>Diego Barona</t>
  </si>
  <si>
    <t>Gerardo Rodriguez</t>
  </si>
  <si>
    <t xml:space="preserve">E5  </t>
  </si>
  <si>
    <t>Yamileth Puerta Acevedo</t>
  </si>
  <si>
    <t>1:30 - 3:30</t>
  </si>
  <si>
    <t>JULIO</t>
  </si>
  <si>
    <t>S4491B</t>
  </si>
  <si>
    <t>4490C</t>
  </si>
  <si>
    <t>S5491</t>
  </si>
  <si>
    <t>5490B</t>
  </si>
  <si>
    <t>S8491</t>
  </si>
  <si>
    <t>S491</t>
  </si>
  <si>
    <t xml:space="preserve">EF </t>
  </si>
  <si>
    <t>SPI:</t>
  </si>
  <si>
    <t>E:</t>
  </si>
  <si>
    <t>Encuentro</t>
  </si>
  <si>
    <t>Primera revision Proyecto Integrador</t>
  </si>
  <si>
    <t>Socializacion Proyecto Integrador</t>
  </si>
  <si>
    <t>1:00 - 3:00</t>
  </si>
  <si>
    <t>FD491050</t>
  </si>
  <si>
    <t>Análisis resultados de muestreo ambiental</t>
  </si>
  <si>
    <t>FD491051</t>
  </si>
  <si>
    <t>Riesgo en la agroindustria</t>
  </si>
  <si>
    <t>FD491052</t>
  </si>
  <si>
    <t>Salud Publica y Saneamiento Ambiental</t>
  </si>
  <si>
    <t>FD491053</t>
  </si>
  <si>
    <t>Sistemas de gestión en Salud Ocupacional I</t>
  </si>
  <si>
    <t>FD491054</t>
  </si>
  <si>
    <t xml:space="preserve"> Trabajo de grado 1</t>
  </si>
  <si>
    <t>FD491055</t>
  </si>
  <si>
    <t>Toxicología Ocupacional</t>
  </si>
  <si>
    <t>Carolina Peña Valencia</t>
  </si>
  <si>
    <t>Alberto Aragon Muriel</t>
  </si>
  <si>
    <t>Diego Fernando Sierra Grajales</t>
  </si>
  <si>
    <t>PMA Matematicas</t>
  </si>
  <si>
    <t>Oscar Fernando Serna</t>
  </si>
  <si>
    <t>Nayibe Miranda Corzo</t>
  </si>
  <si>
    <t>1:00 -  4:00</t>
  </si>
  <si>
    <t>Alberto Montoya Duque</t>
  </si>
  <si>
    <t>10:00 - 12:00</t>
  </si>
  <si>
    <t>SPA</t>
  </si>
  <si>
    <t>SPA:</t>
  </si>
  <si>
    <t>Socializacion Proceso Pedagógico</t>
  </si>
  <si>
    <t>FD491038</t>
  </si>
  <si>
    <t>Actividades de alto Riesgo</t>
  </si>
  <si>
    <t>FD491043</t>
  </si>
  <si>
    <t>Psicología del Trabajo</t>
  </si>
  <si>
    <t>S6491</t>
  </si>
  <si>
    <t>Jaime Hernandez</t>
  </si>
  <si>
    <t>4491B</t>
  </si>
  <si>
    <t>S9491</t>
  </si>
  <si>
    <t>5490C</t>
  </si>
  <si>
    <t>6490B</t>
  </si>
  <si>
    <t>2:30  -  4:30</t>
  </si>
  <si>
    <t>1:30 - 4:30</t>
  </si>
  <si>
    <t>7:30-9:30</t>
  </si>
  <si>
    <t>7:30-10:30</t>
  </si>
  <si>
    <t>2:30-4:30</t>
  </si>
  <si>
    <t>2:00-5:00</t>
  </si>
  <si>
    <t>9:40-11:40</t>
  </si>
  <si>
    <t>Alexandra Bejarano</t>
  </si>
  <si>
    <t>Ana Marcela Morales</t>
  </si>
  <si>
    <t>Carlos Humberto Lopez</t>
  </si>
  <si>
    <t>FD491059</t>
  </si>
  <si>
    <t>Trabajo de grado 2</t>
  </si>
  <si>
    <t>Liliana Pena</t>
  </si>
  <si>
    <t>Luz Aida Gomez Velez</t>
  </si>
  <si>
    <t>Gloria Eugenia Camacho Ruiz</t>
  </si>
  <si>
    <t>Ferney Valencia Vanegas</t>
  </si>
  <si>
    <t>Jose Yesid Martinez</t>
  </si>
  <si>
    <t>Maria Fernanda Franco Marin</t>
  </si>
  <si>
    <t>FD491057</t>
  </si>
  <si>
    <t>Riesgo en actividades de la minería</t>
  </si>
  <si>
    <t>FD491058</t>
  </si>
  <si>
    <t>Sistemas de gestión en Salud Ocupacional II</t>
  </si>
  <si>
    <t>5491B</t>
  </si>
  <si>
    <t>S10491</t>
  </si>
  <si>
    <t>6490C</t>
  </si>
  <si>
    <t>7490B</t>
  </si>
  <si>
    <t>FD491071</t>
  </si>
  <si>
    <t>Electiva IV (Fundamentos de Auditoria en Sistemas de Gestión Integral)</t>
  </si>
  <si>
    <t>FD491060</t>
  </si>
  <si>
    <t>Electiva I (Administración General)</t>
  </si>
  <si>
    <t>Fanny  Clemencia Motenegro Maya</t>
  </si>
  <si>
    <t>Alexander Zurita</t>
  </si>
  <si>
    <t>Jesus Eduardo Yela</t>
  </si>
  <si>
    <t>Fabian Felipe Fernandez</t>
  </si>
  <si>
    <t>Maribel Garzon Mejia</t>
  </si>
  <si>
    <t>Induccion Practica Formativa</t>
  </si>
  <si>
    <t>Induccion Investivacion Formativa Fase II</t>
  </si>
  <si>
    <t>Antonio Jose Palacios</t>
  </si>
  <si>
    <t xml:space="preserve">Luz Patrcia Varon  </t>
  </si>
  <si>
    <t>IPF</t>
  </si>
  <si>
    <t>IIF</t>
  </si>
  <si>
    <t>IPF:</t>
  </si>
  <si>
    <t>IIF:</t>
  </si>
  <si>
    <t>8:30 - 9:30</t>
  </si>
  <si>
    <t>Claudia Asceneth Castaneda</t>
  </si>
  <si>
    <t>Martha Lucía Sanchez Orozco</t>
  </si>
  <si>
    <t>Ana Marcela Gil</t>
  </si>
  <si>
    <t>Jose Miguel Trujillo Zapata</t>
  </si>
  <si>
    <t xml:space="preserve">Diana Yulei Casanova </t>
  </si>
  <si>
    <t>4:00 - 6:00</t>
  </si>
  <si>
    <t>PMA Quimica</t>
  </si>
  <si>
    <t>4:30 - 6:30</t>
  </si>
  <si>
    <t>Oficna PMA</t>
  </si>
  <si>
    <t>7490C</t>
  </si>
  <si>
    <t>8490B</t>
  </si>
  <si>
    <t>3:40 - 6:40</t>
  </si>
  <si>
    <t>FD491063</t>
  </si>
  <si>
    <t>Electiva II ( Administración Area de Salud Ocupacional)</t>
  </si>
  <si>
    <t>Manuel de Jesus Arcia Herrera</t>
  </si>
  <si>
    <t>Carlos Mauricio Nino</t>
  </si>
  <si>
    <t>Karla Viviana Andrade Diaz</t>
  </si>
  <si>
    <t>Bernelly Murillo</t>
  </si>
  <si>
    <t>Luis Felipe Ospina</t>
  </si>
  <si>
    <t>Ilse Gissela Gallego</t>
  </si>
  <si>
    <t>Maria Isabel Posso</t>
  </si>
  <si>
    <t>Rocio del Pilar Escobar</t>
  </si>
  <si>
    <t>Ivett Cedeno Oliva</t>
  </si>
  <si>
    <t>Luis Alberto Vallejo</t>
  </si>
  <si>
    <t>Gustavo Adolfo Ortiz Pazos</t>
  </si>
  <si>
    <t>Ilka Adriana Rodriguez</t>
  </si>
  <si>
    <t>SB1490</t>
  </si>
  <si>
    <t>Carlos Andres Garcia Cordoba</t>
  </si>
  <si>
    <t>9490B</t>
  </si>
  <si>
    <t>S2490</t>
  </si>
  <si>
    <t>27 Nov al 02 Dic</t>
  </si>
  <si>
    <t>FD491066</t>
  </si>
  <si>
    <t>Electiva III ( Gestión del talento Humano)</t>
  </si>
  <si>
    <t>AS1</t>
  </si>
  <si>
    <t>AS2</t>
  </si>
  <si>
    <t>AS3</t>
  </si>
  <si>
    <t>AS4</t>
  </si>
  <si>
    <t>AS5</t>
  </si>
  <si>
    <t>AS6</t>
  </si>
  <si>
    <t>David Ernesto Solano</t>
  </si>
  <si>
    <t>Andres Felipe Ochoa</t>
  </si>
  <si>
    <t>Mauricio Giraldo Diaz</t>
  </si>
  <si>
    <t>Jose Gregorio Castrillon</t>
  </si>
  <si>
    <t>Jorge Perdomo Aguirre</t>
  </si>
  <si>
    <t>Andrea Bibiana Perez Villescas</t>
  </si>
  <si>
    <t>Dahiana Andrea Pineda</t>
  </si>
  <si>
    <t>Maria Elena Ramirez Sarmiento</t>
  </si>
  <si>
    <t>Cristian Quimbayo Noguera</t>
  </si>
  <si>
    <t>Alexander Herrera Villarejo</t>
  </si>
  <si>
    <t>Jhon Eder Castillo Espinosa</t>
  </si>
  <si>
    <t>Johanna Mosquera Cadena</t>
  </si>
  <si>
    <t>Hector Fabio Bermudez Lenis</t>
  </si>
  <si>
    <t>Nayla Ximena Ledesma</t>
  </si>
  <si>
    <t xml:space="preserve">SALUD OCUPACIONAL PENSUM PROPIO 491 - 2013 </t>
  </si>
  <si>
    <t xml:space="preserve">SALUD OCUPACIONAL PENSUM PROPIO 490 - 2013 </t>
  </si>
  <si>
    <t>8491B</t>
  </si>
  <si>
    <t>10490B</t>
  </si>
  <si>
    <t>S3490</t>
  </si>
  <si>
    <t>No. ESTUD SISTEMA</t>
  </si>
  <si>
    <t>EC / EF</t>
  </si>
  <si>
    <t>EC/EF</t>
  </si>
  <si>
    <t xml:space="preserve">SUPLETORIOS </t>
  </si>
  <si>
    <t>HABILITACIONES)</t>
  </si>
  <si>
    <t>Preparacion a la Vida Laboral</t>
  </si>
  <si>
    <t>PVL</t>
  </si>
  <si>
    <t>LAAR</t>
  </si>
  <si>
    <t>DOM</t>
  </si>
  <si>
    <t>Bienestar Universitario / Antonio Jose Palacios</t>
  </si>
  <si>
    <t>Juan David Mendez</t>
  </si>
  <si>
    <t>E-SINC</t>
  </si>
  <si>
    <t>PSP</t>
  </si>
  <si>
    <t>Laboratorio Riesgos Fisicos</t>
  </si>
  <si>
    <t>LAAR:</t>
  </si>
  <si>
    <t>Laboratorio Actividades de Alto Riesgo</t>
  </si>
  <si>
    <t>EC/EF:</t>
  </si>
  <si>
    <t>Estudio de Caso / Examen Final</t>
  </si>
  <si>
    <t>Encuentro Sincronico</t>
  </si>
  <si>
    <t>PVL:</t>
  </si>
  <si>
    <t>Preparacion a la vida laboral</t>
  </si>
  <si>
    <t>E-SINC:</t>
  </si>
  <si>
    <t>MODALIDAD VIRTUAL</t>
  </si>
  <si>
    <t>Practica Formativa</t>
  </si>
  <si>
    <t>Sandra Munoz Lancheros</t>
  </si>
  <si>
    <t>PMA Escritura Cientifica</t>
  </si>
  <si>
    <t>5:00 - 7:00</t>
  </si>
  <si>
    <t>S8491-S8491B-S9491-S10491</t>
  </si>
  <si>
    <t>Practica Formariva</t>
  </si>
  <si>
    <t>8490-8490B-9490-10491</t>
  </si>
  <si>
    <t>Marcelo Gonzalez Alvarez</t>
  </si>
  <si>
    <t>3:00 - 5:00</t>
  </si>
  <si>
    <t>CENTRAL</t>
  </si>
  <si>
    <t>PROGRAMACION ACADEMICA 2 - 2018</t>
  </si>
  <si>
    <t>2491B</t>
  </si>
  <si>
    <t>9491B</t>
  </si>
  <si>
    <t>S9491B</t>
  </si>
  <si>
    <t>8490C</t>
  </si>
  <si>
    <t>AGOSTO</t>
  </si>
  <si>
    <t>SEPTIEMBRE</t>
  </si>
  <si>
    <t>OCTUBRE</t>
  </si>
  <si>
    <t>NOVIEMBRE</t>
  </si>
  <si>
    <t>DICIEMBRE</t>
  </si>
  <si>
    <t>Dic 03 - 07</t>
  </si>
  <si>
    <t>1:00 - 4:00</t>
  </si>
  <si>
    <t xml:space="preserve">EF  </t>
  </si>
  <si>
    <t>Nov 02  al 01 Dic</t>
  </si>
  <si>
    <t>Dic 03 al 07</t>
  </si>
  <si>
    <t>Dic 18 al 20</t>
  </si>
  <si>
    <t>10:40  -  12:40</t>
  </si>
  <si>
    <t>10:40  -  1:40</t>
  </si>
  <si>
    <t>2:30 -    4:30</t>
  </si>
  <si>
    <t>S4490</t>
  </si>
  <si>
    <t>8:00 -10:00</t>
  </si>
  <si>
    <t>8:00 -11:00</t>
  </si>
  <si>
    <t>5:10 - 7:10</t>
  </si>
  <si>
    <t>4:10 - 7:10</t>
  </si>
  <si>
    <t>2:30 - 5:00</t>
  </si>
  <si>
    <t>James Frank Trujillo Perdomo</t>
  </si>
  <si>
    <t>2:30 - 5:40</t>
  </si>
  <si>
    <t xml:space="preserve">Victor A. Silva </t>
  </si>
  <si>
    <t>Esperanza Zapata</t>
  </si>
  <si>
    <t>Juliet Carolina Restrepo</t>
  </si>
  <si>
    <t>Luis Fernando Bejarano</t>
  </si>
  <si>
    <t>Carlos Fernando Escobar</t>
  </si>
  <si>
    <t>German Enrique Gutierrez Manzano</t>
  </si>
  <si>
    <t>Leidy Viviana Soto Arango</t>
  </si>
  <si>
    <t>C105</t>
  </si>
  <si>
    <t>C 201</t>
  </si>
  <si>
    <t>D 301</t>
  </si>
  <si>
    <t>D 302</t>
  </si>
  <si>
    <t>C 203</t>
  </si>
  <si>
    <t>C 206</t>
  </si>
  <si>
    <t>C 106</t>
  </si>
  <si>
    <t>D 304</t>
  </si>
  <si>
    <t>D 308</t>
  </si>
  <si>
    <t>C 208</t>
  </si>
  <si>
    <t>D 209</t>
  </si>
  <si>
    <t>E 103</t>
  </si>
  <si>
    <t>E 106</t>
  </si>
  <si>
    <t>E 104</t>
  </si>
  <si>
    <t>E 107</t>
  </si>
  <si>
    <t>SALON BLANCO</t>
  </si>
  <si>
    <t>C207</t>
  </si>
  <si>
    <t>C208</t>
  </si>
  <si>
    <t>C209</t>
  </si>
  <si>
    <t>SL</t>
  </si>
  <si>
    <t>6-2</t>
  </si>
  <si>
    <t>11-2</t>
  </si>
  <si>
    <t>ADM 204</t>
  </si>
  <si>
    <t>D 204</t>
  </si>
  <si>
    <t>EST 2</t>
  </si>
  <si>
    <t>403</t>
  </si>
  <si>
    <t>C 304</t>
  </si>
  <si>
    <t>D 201</t>
  </si>
  <si>
    <t>EST 1</t>
  </si>
  <si>
    <t>402</t>
  </si>
  <si>
    <t>202</t>
  </si>
  <si>
    <t>EST  2</t>
  </si>
  <si>
    <t>CP</t>
  </si>
  <si>
    <t>303</t>
  </si>
  <si>
    <t>C 108</t>
  </si>
  <si>
    <t>302</t>
  </si>
  <si>
    <t>11-3</t>
  </si>
  <si>
    <t>ADM 201</t>
  </si>
  <si>
    <t>6-1</t>
  </si>
  <si>
    <t>102</t>
  </si>
  <si>
    <t>404</t>
  </si>
  <si>
    <t xml:space="preserve">CP </t>
  </si>
  <si>
    <t>11-1</t>
  </si>
  <si>
    <t>C 305</t>
  </si>
  <si>
    <t>D 207</t>
  </si>
  <si>
    <t>103</t>
  </si>
  <si>
    <t>C 306</t>
  </si>
  <si>
    <t>204</t>
  </si>
  <si>
    <t>201</t>
  </si>
  <si>
    <t>C 209</t>
  </si>
  <si>
    <t>301</t>
  </si>
  <si>
    <t xml:space="preserve">EST 2 </t>
  </si>
  <si>
    <t>C 207</t>
  </si>
  <si>
    <t>PARQUE</t>
  </si>
  <si>
    <t>ALAMEDA</t>
  </si>
  <si>
    <t>ES 2</t>
  </si>
  <si>
    <t>2:30-5:30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</si>
</sst>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 [$€]\ * #,##0.00_ ;_ [$€]\ * \-#,##0.00_ ;_ [$€]\ * &quot;-&quot;??_ ;_ @_ 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u/>
      <sz val="10"/>
      <color theme="10"/>
      <name val="Arial"/>
      <family val="2"/>
    </font>
    <font>
      <sz val="12"/>
      <name val="Times New Roman"/>
      <family val="1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7A5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00CC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2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1" fillId="0" borderId="0"/>
  </cellStyleXfs>
  <cellXfs count="1431">
    <xf numFmtId="0" fontId="0" fillId="0" borderId="0" xfId="0"/>
    <xf numFmtId="0" fontId="11" fillId="0" borderId="23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vertical="center"/>
    </xf>
    <xf numFmtId="0" fontId="11" fillId="0" borderId="20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vertical="center" wrapText="1"/>
    </xf>
    <xf numFmtId="0" fontId="11" fillId="0" borderId="29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55" xfId="1" applyFont="1" applyFill="1" applyBorder="1" applyAlignment="1">
      <alignment horizontal="left" vertical="center"/>
    </xf>
    <xf numFmtId="0" fontId="11" fillId="0" borderId="29" xfId="1" applyNumberFormat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vertical="center"/>
    </xf>
    <xf numFmtId="0" fontId="11" fillId="0" borderId="20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0" fontId="11" fillId="0" borderId="15" xfId="1" applyFont="1" applyFill="1" applyBorder="1" applyAlignment="1">
      <alignment horizontal="left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54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37" xfId="1" applyFont="1" applyFill="1" applyBorder="1" applyAlignment="1">
      <alignment vertical="center"/>
    </xf>
    <xf numFmtId="0" fontId="11" fillId="0" borderId="54" xfId="1" applyFont="1" applyFill="1" applyBorder="1" applyAlignment="1">
      <alignment vertical="center"/>
    </xf>
    <xf numFmtId="0" fontId="11" fillId="0" borderId="37" xfId="1" applyFont="1" applyFill="1" applyBorder="1" applyAlignment="1">
      <alignment horizontal="left" vertical="center"/>
    </xf>
    <xf numFmtId="0" fontId="11" fillId="0" borderId="45" xfId="1" applyFont="1" applyFill="1" applyBorder="1" applyAlignment="1">
      <alignment horizontal="left" vertical="center"/>
    </xf>
    <xf numFmtId="0" fontId="11" fillId="0" borderId="24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vertical="center" wrapText="1"/>
    </xf>
    <xf numFmtId="0" fontId="9" fillId="0" borderId="9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6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1" fillId="9" borderId="48" xfId="1" applyFont="1" applyFill="1" applyBorder="1" applyAlignment="1">
      <alignment horizontal="left" vertical="center" wrapText="1"/>
    </xf>
    <xf numFmtId="0" fontId="13" fillId="0" borderId="25" xfId="1" applyFont="1" applyFill="1" applyBorder="1" applyAlignment="1">
      <alignment vertical="center" textRotation="90"/>
    </xf>
    <xf numFmtId="0" fontId="13" fillId="0" borderId="30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/>
    </xf>
    <xf numFmtId="0" fontId="13" fillId="0" borderId="62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13" fillId="11" borderId="25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left" vertical="center"/>
    </xf>
    <xf numFmtId="0" fontId="13" fillId="0" borderId="43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vertical="center"/>
    </xf>
    <xf numFmtId="0" fontId="13" fillId="0" borderId="33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vertical="center" wrapText="1"/>
    </xf>
    <xf numFmtId="0" fontId="11" fillId="0" borderId="15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 wrapText="1"/>
    </xf>
    <xf numFmtId="0" fontId="13" fillId="0" borderId="18" xfId="1" applyFont="1" applyFill="1" applyBorder="1" applyAlignment="1">
      <alignment vertical="center" textRotation="90"/>
    </xf>
    <xf numFmtId="0" fontId="11" fillId="0" borderId="22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3" fillId="0" borderId="48" xfId="1" applyFont="1" applyFill="1" applyBorder="1" applyAlignment="1">
      <alignment horizontal="center" vertical="center"/>
    </xf>
    <xf numFmtId="0" fontId="11" fillId="0" borderId="54" xfId="1" applyNumberFormat="1" applyFont="1" applyFill="1" applyBorder="1" applyAlignment="1">
      <alignment horizontal="center" vertical="center"/>
    </xf>
    <xf numFmtId="0" fontId="11" fillId="0" borderId="37" xfId="1" applyNumberFormat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vertical="center"/>
    </xf>
    <xf numFmtId="0" fontId="7" fillId="0" borderId="26" xfId="1" applyFont="1" applyFill="1" applyBorder="1" applyAlignment="1">
      <alignment vertical="center"/>
    </xf>
    <xf numFmtId="0" fontId="7" fillId="0" borderId="40" xfId="1" applyFont="1" applyFill="1" applyBorder="1" applyAlignment="1">
      <alignment vertical="center"/>
    </xf>
    <xf numFmtId="0" fontId="11" fillId="0" borderId="15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left" vertical="center" wrapText="1"/>
    </xf>
    <xf numFmtId="0" fontId="16" fillId="0" borderId="54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left" vertical="center" wrapText="1"/>
    </xf>
    <xf numFmtId="0" fontId="16" fillId="0" borderId="22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left" vertical="center" wrapText="1"/>
    </xf>
    <xf numFmtId="0" fontId="7" fillId="0" borderId="39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vertical="center"/>
    </xf>
    <xf numFmtId="0" fontId="16" fillId="0" borderId="48" xfId="1" applyFont="1" applyFill="1" applyBorder="1" applyAlignment="1">
      <alignment horizontal="left" vertical="center" wrapText="1"/>
    </xf>
    <xf numFmtId="0" fontId="16" fillId="0" borderId="31" xfId="1" applyFont="1" applyFill="1" applyBorder="1" applyAlignment="1">
      <alignment horizontal="left" vertical="center" wrapText="1"/>
    </xf>
    <xf numFmtId="0" fontId="16" fillId="0" borderId="22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justify" vertical="center" wrapText="1"/>
    </xf>
    <xf numFmtId="0" fontId="7" fillId="0" borderId="37" xfId="1" applyFont="1" applyFill="1" applyBorder="1" applyAlignment="1">
      <alignment vertical="center"/>
    </xf>
    <xf numFmtId="0" fontId="7" fillId="0" borderId="39" xfId="1" applyFont="1" applyFill="1" applyBorder="1" applyAlignment="1">
      <alignment vertical="center"/>
    </xf>
    <xf numFmtId="0" fontId="7" fillId="0" borderId="41" xfId="1" applyFont="1" applyFill="1" applyBorder="1" applyAlignment="1">
      <alignment vertical="center"/>
    </xf>
    <xf numFmtId="0" fontId="16" fillId="0" borderId="45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left" vertical="center" wrapText="1"/>
    </xf>
    <xf numFmtId="0" fontId="13" fillId="0" borderId="55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left" vertical="center"/>
    </xf>
    <xf numFmtId="0" fontId="7" fillId="0" borderId="54" xfId="1" applyFont="1" applyFill="1" applyBorder="1" applyAlignment="1">
      <alignment vertical="center"/>
    </xf>
    <xf numFmtId="0" fontId="8" fillId="0" borderId="36" xfId="1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16" fillId="0" borderId="37" xfId="1" applyFont="1" applyFill="1" applyBorder="1" applyAlignment="1">
      <alignment horizontal="center" vertical="center"/>
    </xf>
    <xf numFmtId="0" fontId="11" fillId="0" borderId="45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left" vertical="center"/>
    </xf>
    <xf numFmtId="0" fontId="9" fillId="11" borderId="18" xfId="1" applyFont="1" applyFill="1" applyBorder="1" applyAlignment="1">
      <alignment vertical="center"/>
    </xf>
    <xf numFmtId="0" fontId="9" fillId="11" borderId="18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9" fillId="10" borderId="25" xfId="1" applyFont="1" applyFill="1" applyBorder="1" applyAlignment="1">
      <alignment horizontal="left" vertical="center"/>
    </xf>
    <xf numFmtId="0" fontId="9" fillId="10" borderId="27" xfId="1" applyFont="1" applyFill="1" applyBorder="1" applyAlignment="1">
      <alignment horizontal="left" vertical="center"/>
    </xf>
    <xf numFmtId="0" fontId="7" fillId="10" borderId="27" xfId="1" applyFont="1" applyFill="1" applyBorder="1" applyAlignment="1">
      <alignment vertical="center"/>
    </xf>
    <xf numFmtId="0" fontId="9" fillId="13" borderId="25" xfId="1" applyFont="1" applyFill="1" applyBorder="1" applyAlignment="1">
      <alignment horizontal="left" vertical="center"/>
    </xf>
    <xf numFmtId="0" fontId="9" fillId="11" borderId="25" xfId="1" applyFont="1" applyFill="1" applyBorder="1" applyAlignment="1">
      <alignment vertical="center"/>
    </xf>
    <xf numFmtId="0" fontId="9" fillId="11" borderId="26" xfId="1" applyFont="1" applyFill="1" applyBorder="1" applyAlignment="1">
      <alignment vertical="center"/>
    </xf>
    <xf numFmtId="0" fontId="9" fillId="0" borderId="0" xfId="1" applyFont="1" applyFill="1" applyAlignment="1">
      <alignment horizontal="left" vertical="center"/>
    </xf>
    <xf numFmtId="0" fontId="11" fillId="0" borderId="25" xfId="1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1" fillId="9" borderId="23" xfId="1" applyFont="1" applyFill="1" applyBorder="1" applyAlignment="1">
      <alignment horizontal="left" vertical="center" wrapText="1"/>
    </xf>
    <xf numFmtId="0" fontId="10" fillId="0" borderId="54" xfId="1" applyFont="1" applyFill="1" applyBorder="1" applyAlignment="1">
      <alignment horizontal="center" vertical="center"/>
    </xf>
    <xf numFmtId="0" fontId="11" fillId="9" borderId="28" xfId="1" applyFont="1" applyFill="1" applyBorder="1" applyAlignment="1">
      <alignment horizontal="left" vertical="center" wrapText="1"/>
    </xf>
    <xf numFmtId="0" fontId="10" fillId="0" borderId="37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vertical="center"/>
    </xf>
    <xf numFmtId="0" fontId="11" fillId="0" borderId="32" xfId="1" applyFont="1" applyFill="1" applyBorder="1" applyAlignment="1">
      <alignment horizontal="left" vertical="center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horizontal="left"/>
    </xf>
    <xf numFmtId="0" fontId="16" fillId="0" borderId="33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9" fillId="0" borderId="7" xfId="1" applyFont="1" applyFill="1" applyBorder="1" applyAlignment="1">
      <alignment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vertical="center" textRotation="90"/>
    </xf>
    <xf numFmtId="0" fontId="11" fillId="0" borderId="26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vertical="center" textRotation="90"/>
    </xf>
    <xf numFmtId="0" fontId="11" fillId="0" borderId="25" xfId="1" applyFont="1" applyFill="1" applyBorder="1" applyAlignment="1">
      <alignment horizontal="center" vertical="center" textRotation="90"/>
    </xf>
    <xf numFmtId="0" fontId="11" fillId="0" borderId="26" xfId="1" applyFont="1" applyFill="1" applyBorder="1" applyAlignment="1">
      <alignment vertical="center" textRotation="90"/>
    </xf>
    <xf numFmtId="0" fontId="11" fillId="11" borderId="25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vertical="center" textRotation="90"/>
    </xf>
    <xf numFmtId="0" fontId="11" fillId="0" borderId="19" xfId="1" applyFont="1" applyFill="1" applyBorder="1" applyAlignment="1">
      <alignment vertical="center" textRotation="90"/>
    </xf>
    <xf numFmtId="0" fontId="11" fillId="9" borderId="28" xfId="1" applyFont="1" applyFill="1" applyBorder="1" applyAlignment="1">
      <alignment horizontal="left" vertical="center"/>
    </xf>
    <xf numFmtId="0" fontId="8" fillId="0" borderId="53" xfId="1" applyFont="1" applyFill="1" applyBorder="1" applyAlignment="1">
      <alignment vertical="center"/>
    </xf>
    <xf numFmtId="0" fontId="11" fillId="0" borderId="25" xfId="1" applyFont="1" applyFill="1" applyBorder="1" applyAlignment="1">
      <alignment vertical="center" textRotation="90" wrapText="1"/>
    </xf>
    <xf numFmtId="0" fontId="8" fillId="0" borderId="42" xfId="1" applyFont="1" applyFill="1" applyBorder="1" applyAlignment="1">
      <alignment vertical="center"/>
    </xf>
    <xf numFmtId="0" fontId="11" fillId="0" borderId="34" xfId="1" applyFont="1" applyFill="1" applyBorder="1" applyAlignment="1">
      <alignment horizontal="center" vertical="center"/>
    </xf>
    <xf numFmtId="0" fontId="11" fillId="6" borderId="25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left" vertical="center" wrapText="1"/>
    </xf>
    <xf numFmtId="0" fontId="11" fillId="3" borderId="2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textRotation="90"/>
    </xf>
    <xf numFmtId="0" fontId="13" fillId="3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vertical="center" textRotation="90"/>
    </xf>
    <xf numFmtId="0" fontId="11" fillId="9" borderId="23" xfId="1" applyFont="1" applyFill="1" applyBorder="1" applyAlignment="1">
      <alignment horizontal="left" vertical="center"/>
    </xf>
    <xf numFmtId="0" fontId="11" fillId="9" borderId="32" xfId="1" applyFont="1" applyFill="1" applyBorder="1" applyAlignment="1">
      <alignment horizontal="left" vertical="center" wrapText="1"/>
    </xf>
    <xf numFmtId="0" fontId="21" fillId="0" borderId="0" xfId="1" applyFont="1" applyFill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vertical="center"/>
    </xf>
    <xf numFmtId="0" fontId="11" fillId="0" borderId="3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textRotation="90"/>
    </xf>
    <xf numFmtId="0" fontId="11" fillId="0" borderId="6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0" borderId="5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 textRotation="90"/>
    </xf>
    <xf numFmtId="0" fontId="11" fillId="0" borderId="32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textRotation="90"/>
    </xf>
    <xf numFmtId="0" fontId="11" fillId="0" borderId="35" xfId="1" applyFont="1" applyFill="1" applyBorder="1" applyAlignment="1">
      <alignment horizontal="center" vertical="center" textRotation="90"/>
    </xf>
    <xf numFmtId="0" fontId="11" fillId="0" borderId="6" xfId="1" applyFont="1" applyFill="1" applyBorder="1" applyAlignment="1">
      <alignment horizontal="center" vertical="center" textRotation="90"/>
    </xf>
    <xf numFmtId="0" fontId="11" fillId="0" borderId="51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6" fillId="8" borderId="1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14" borderId="11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 textRotation="90" wrapText="1"/>
    </xf>
    <xf numFmtId="0" fontId="11" fillId="0" borderId="25" xfId="1" applyFont="1" applyFill="1" applyBorder="1" applyAlignment="1">
      <alignment vertical="center" textRotation="90" wrapText="1" shrinkToFit="1"/>
    </xf>
    <xf numFmtId="0" fontId="11" fillId="0" borderId="7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29" xfId="1" applyNumberFormat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32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 wrapText="1"/>
    </xf>
    <xf numFmtId="0" fontId="11" fillId="0" borderId="23" xfId="1" applyFont="1" applyFill="1" applyBorder="1" applyAlignment="1" applyProtection="1">
      <alignment horizontal="left"/>
    </xf>
    <xf numFmtId="0" fontId="11" fillId="9" borderId="23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54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37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9" fillId="0" borderId="39" xfId="1" applyFont="1" applyFill="1" applyBorder="1" applyAlignment="1">
      <alignment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13" borderId="27" xfId="1" applyFont="1" applyFill="1" applyBorder="1" applyAlignment="1">
      <alignment horizontal="left" vertical="center"/>
    </xf>
    <xf numFmtId="0" fontId="9" fillId="11" borderId="19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vertical="center"/>
    </xf>
    <xf numFmtId="0" fontId="13" fillId="0" borderId="22" xfId="1" applyFont="1" applyFill="1" applyBorder="1" applyAlignment="1">
      <alignment vertical="center"/>
    </xf>
    <xf numFmtId="0" fontId="13" fillId="0" borderId="54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4" borderId="66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8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/>
    </xf>
    <xf numFmtId="0" fontId="6" fillId="8" borderId="67" xfId="1" applyFont="1" applyFill="1" applyBorder="1" applyAlignment="1">
      <alignment horizontal="center" vertical="center"/>
    </xf>
    <xf numFmtId="0" fontId="6" fillId="5" borderId="66" xfId="1" applyFont="1" applyFill="1" applyBorder="1" applyAlignment="1">
      <alignment horizontal="center" vertical="center"/>
    </xf>
    <xf numFmtId="0" fontId="6" fillId="7" borderId="66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8" borderId="9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 textRotation="90"/>
    </xf>
    <xf numFmtId="0" fontId="11" fillId="0" borderId="26" xfId="1" applyFont="1" applyFill="1" applyBorder="1" applyAlignment="1">
      <alignment horizontal="center" vertical="center" textRotation="90"/>
    </xf>
    <xf numFmtId="0" fontId="16" fillId="0" borderId="28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10" fillId="0" borderId="28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vertical="center" wrapText="1"/>
    </xf>
    <xf numFmtId="0" fontId="10" fillId="9" borderId="32" xfId="1" applyFont="1" applyFill="1" applyBorder="1" applyAlignment="1">
      <alignment vertical="center"/>
    </xf>
    <xf numFmtId="0" fontId="11" fillId="9" borderId="28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horizontal="left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vertical="center" textRotation="90"/>
    </xf>
    <xf numFmtId="0" fontId="15" fillId="0" borderId="31" xfId="0" applyFont="1" applyFill="1" applyBorder="1" applyAlignment="1">
      <alignment horizontal="left" vertical="center"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1" fillId="0" borderId="32" xfId="1" applyNumberFormat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vertical="center" wrapText="1"/>
    </xf>
    <xf numFmtId="0" fontId="16" fillId="0" borderId="21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vertical="center"/>
    </xf>
    <xf numFmtId="0" fontId="16" fillId="0" borderId="32" xfId="1" applyFont="1" applyFill="1" applyBorder="1" applyAlignment="1">
      <alignment horizontal="left" vertical="center"/>
    </xf>
    <xf numFmtId="0" fontId="16" fillId="9" borderId="32" xfId="1" applyFont="1" applyFill="1" applyBorder="1" applyAlignment="1">
      <alignment horizontal="left" vertical="center" wrapText="1"/>
    </xf>
    <xf numFmtId="0" fontId="11" fillId="0" borderId="54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11" fillId="0" borderId="31" xfId="1" applyFont="1" applyFill="1" applyBorder="1" applyAlignment="1">
      <alignment horizontal="left" vertical="center" wrapText="1"/>
    </xf>
    <xf numFmtId="0" fontId="11" fillId="0" borderId="0" xfId="1" applyNumberFormat="1" applyFont="1" applyFill="1" applyBorder="1" applyAlignment="1">
      <alignment vertical="center"/>
    </xf>
    <xf numFmtId="0" fontId="6" fillId="5" borderId="9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9" borderId="8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vertical="center"/>
    </xf>
    <xf numFmtId="0" fontId="6" fillId="0" borderId="71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textRotation="90"/>
    </xf>
    <xf numFmtId="0" fontId="11" fillId="0" borderId="33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 textRotation="90"/>
    </xf>
    <xf numFmtId="0" fontId="11" fillId="0" borderId="14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 textRotation="90"/>
    </xf>
    <xf numFmtId="0" fontId="11" fillId="0" borderId="18" xfId="1" applyFont="1" applyFill="1" applyBorder="1" applyAlignment="1">
      <alignment vertical="center"/>
    </xf>
    <xf numFmtId="0" fontId="11" fillId="0" borderId="41" xfId="1" applyFont="1" applyFill="1" applyBorder="1" applyAlignment="1">
      <alignment horizontal="center" vertical="center" textRotation="90"/>
    </xf>
    <xf numFmtId="0" fontId="11" fillId="11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 textRotation="90"/>
    </xf>
    <xf numFmtId="0" fontId="11" fillId="6" borderId="18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6" fillId="7" borderId="63" xfId="1" applyFont="1" applyFill="1" applyBorder="1" applyAlignment="1">
      <alignment horizontal="center" vertical="center"/>
    </xf>
    <xf numFmtId="0" fontId="6" fillId="4" borderId="60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textRotation="90"/>
    </xf>
    <xf numFmtId="0" fontId="11" fillId="0" borderId="24" xfId="1" applyFont="1" applyFill="1" applyBorder="1" applyAlignment="1">
      <alignment horizontal="center" vertical="center" textRotation="90"/>
    </xf>
    <xf numFmtId="0" fontId="11" fillId="0" borderId="39" xfId="1" applyFont="1" applyFill="1" applyBorder="1" applyAlignment="1">
      <alignment horizontal="center" vertical="center" textRotation="90"/>
    </xf>
    <xf numFmtId="0" fontId="16" fillId="0" borderId="23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 textRotation="90"/>
    </xf>
    <xf numFmtId="0" fontId="11" fillId="0" borderId="3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5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/>
    </xf>
    <xf numFmtId="0" fontId="11" fillId="0" borderId="23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0" fontId="10" fillId="0" borderId="23" xfId="17" applyFont="1" applyFill="1" applyBorder="1" applyAlignment="1">
      <alignment horizontal="left"/>
    </xf>
    <xf numFmtId="0" fontId="16" fillId="9" borderId="28" xfId="1" applyFont="1" applyFill="1" applyBorder="1" applyAlignment="1">
      <alignment horizontal="left" vertical="center" wrapText="1"/>
    </xf>
    <xf numFmtId="0" fontId="16" fillId="0" borderId="16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left" vertical="center"/>
    </xf>
    <xf numFmtId="0" fontId="13" fillId="9" borderId="40" xfId="1" applyFont="1" applyFill="1" applyBorder="1" applyAlignment="1">
      <alignment horizontal="center" vertical="center"/>
    </xf>
    <xf numFmtId="0" fontId="11" fillId="9" borderId="25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vertical="center" wrapText="1"/>
    </xf>
    <xf numFmtId="0" fontId="10" fillId="0" borderId="25" xfId="17" applyFont="1" applyFill="1" applyBorder="1" applyAlignment="1">
      <alignment horizontal="left"/>
    </xf>
    <xf numFmtId="0" fontId="11" fillId="0" borderId="14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vertical="center" textRotation="90"/>
    </xf>
    <xf numFmtId="0" fontId="11" fillId="0" borderId="30" xfId="1" applyFont="1" applyFill="1" applyBorder="1" applyAlignment="1">
      <alignment horizontal="center"/>
    </xf>
    <xf numFmtId="0" fontId="11" fillId="0" borderId="39" xfId="1" applyFont="1" applyFill="1" applyBorder="1" applyAlignment="1">
      <alignment vertical="center" textRotation="90"/>
    </xf>
    <xf numFmtId="0" fontId="11" fillId="0" borderId="41" xfId="1" applyFont="1" applyFill="1" applyBorder="1" applyAlignment="1">
      <alignment vertical="center" textRotation="90"/>
    </xf>
    <xf numFmtId="0" fontId="6" fillId="9" borderId="11" xfId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6" fillId="0" borderId="32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vertical="center" wrapText="1"/>
    </xf>
    <xf numFmtId="0" fontId="9" fillId="0" borderId="25" xfId="1" applyFont="1" applyFill="1" applyBorder="1" applyAlignment="1">
      <alignment horizontal="left" vertical="center"/>
    </xf>
    <xf numFmtId="0" fontId="9" fillId="0" borderId="27" xfId="1" applyFont="1" applyFill="1" applyBorder="1" applyAlignment="1">
      <alignment horizontal="left" vertical="center"/>
    </xf>
    <xf numFmtId="0" fontId="9" fillId="11" borderId="25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9" fillId="11" borderId="26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1" fillId="15" borderId="40" xfId="1" applyFont="1" applyFill="1" applyBorder="1" applyAlignment="1">
      <alignment horizontal="center" vertical="center"/>
    </xf>
    <xf numFmtId="0" fontId="9" fillId="11" borderId="26" xfId="1" applyFont="1" applyFill="1" applyBorder="1" applyAlignment="1">
      <alignment vertical="center" wrapText="1"/>
    </xf>
    <xf numFmtId="0" fontId="9" fillId="11" borderId="40" xfId="1" applyFont="1" applyFill="1" applyBorder="1" applyAlignment="1">
      <alignment vertical="center"/>
    </xf>
    <xf numFmtId="0" fontId="9" fillId="11" borderId="41" xfId="1" applyFont="1" applyFill="1" applyBorder="1" applyAlignment="1">
      <alignment vertical="center"/>
    </xf>
    <xf numFmtId="0" fontId="9" fillId="11" borderId="27" xfId="1" applyFont="1" applyFill="1" applyBorder="1" applyAlignment="1">
      <alignment horizontal="left" vertical="center"/>
    </xf>
    <xf numFmtId="0" fontId="9" fillId="9" borderId="40" xfId="1" applyFont="1" applyFill="1" applyBorder="1" applyAlignment="1">
      <alignment vertical="center"/>
    </xf>
    <xf numFmtId="0" fontId="9" fillId="9" borderId="41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center" vertical="center"/>
    </xf>
    <xf numFmtId="0" fontId="11" fillId="15" borderId="39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vertical="center" textRotation="90"/>
    </xf>
    <xf numFmtId="0" fontId="11" fillId="0" borderId="54" xfId="1" applyNumberFormat="1" applyFont="1" applyFill="1" applyBorder="1" applyAlignment="1">
      <alignment vertical="center"/>
    </xf>
    <xf numFmtId="0" fontId="13" fillId="15" borderId="23" xfId="1" applyFont="1" applyFill="1" applyBorder="1" applyAlignment="1">
      <alignment vertical="center"/>
    </xf>
    <xf numFmtId="0" fontId="11" fillId="10" borderId="23" xfId="1" applyFont="1" applyFill="1" applyBorder="1" applyAlignment="1">
      <alignment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left" vertical="center"/>
    </xf>
    <xf numFmtId="0" fontId="11" fillId="9" borderId="32" xfId="0" applyFont="1" applyFill="1" applyBorder="1" applyAlignment="1">
      <alignment horizontal="left" vertical="center" wrapText="1"/>
    </xf>
    <xf numFmtId="0" fontId="11" fillId="10" borderId="22" xfId="1" applyFont="1" applyFill="1" applyBorder="1" applyAlignment="1">
      <alignment vertical="center"/>
    </xf>
    <xf numFmtId="0" fontId="11" fillId="10" borderId="30" xfId="1" applyFont="1" applyFill="1" applyBorder="1" applyAlignment="1">
      <alignment vertical="center"/>
    </xf>
    <xf numFmtId="0" fontId="11" fillId="10" borderId="25" xfId="1" applyFont="1" applyFill="1" applyBorder="1" applyAlignment="1">
      <alignment horizontal="left" vertical="center"/>
    </xf>
    <xf numFmtId="0" fontId="9" fillId="0" borderId="66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8" fillId="10" borderId="60" xfId="1" applyFont="1" applyFill="1" applyBorder="1" applyAlignment="1">
      <alignment vertical="center" wrapText="1"/>
    </xf>
    <xf numFmtId="0" fontId="6" fillId="0" borderId="0" xfId="1" applyFont="1" applyFill="1" applyAlignment="1">
      <alignment horizontal="center" vertical="center"/>
    </xf>
    <xf numFmtId="0" fontId="6" fillId="6" borderId="8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 wrapText="1"/>
    </xf>
    <xf numFmtId="0" fontId="9" fillId="3" borderId="0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vertical="center"/>
    </xf>
    <xf numFmtId="0" fontId="6" fillId="0" borderId="59" xfId="1" applyFont="1" applyFill="1" applyBorder="1" applyAlignment="1">
      <alignment vertical="center"/>
    </xf>
    <xf numFmtId="0" fontId="11" fillId="0" borderId="3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6" borderId="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 textRotation="90"/>
    </xf>
    <xf numFmtId="0" fontId="7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5" borderId="68" xfId="1" applyFont="1" applyFill="1" applyBorder="1" applyAlignment="1">
      <alignment horizontal="center" vertical="center"/>
    </xf>
    <xf numFmtId="0" fontId="6" fillId="9" borderId="69" xfId="1" applyFont="1" applyFill="1" applyBorder="1" applyAlignment="1">
      <alignment horizontal="center" vertical="center"/>
    </xf>
    <xf numFmtId="0" fontId="6" fillId="0" borderId="72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75" xfId="1" applyFont="1" applyFill="1" applyBorder="1" applyAlignment="1">
      <alignment horizontal="center" vertical="center"/>
    </xf>
    <xf numFmtId="0" fontId="6" fillId="3" borderId="75" xfId="1" applyFont="1" applyFill="1" applyBorder="1" applyAlignment="1">
      <alignment horizontal="center" vertical="center"/>
    </xf>
    <xf numFmtId="0" fontId="6" fillId="0" borderId="73" xfId="1" applyFont="1" applyFill="1" applyBorder="1" applyAlignment="1">
      <alignment horizontal="center" vertical="center"/>
    </xf>
    <xf numFmtId="0" fontId="6" fillId="3" borderId="69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63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center" vertical="center"/>
    </xf>
    <xf numFmtId="0" fontId="6" fillId="8" borderId="60" xfId="1" applyFont="1" applyFill="1" applyBorder="1" applyAlignment="1">
      <alignment horizontal="center" vertical="center"/>
    </xf>
    <xf numFmtId="0" fontId="6" fillId="5" borderId="63" xfId="1" applyFont="1" applyFill="1" applyBorder="1" applyAlignment="1">
      <alignment horizontal="center" vertical="center"/>
    </xf>
    <xf numFmtId="0" fontId="6" fillId="8" borderId="64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8" borderId="12" xfId="1" applyFont="1" applyFill="1" applyBorder="1" applyAlignment="1">
      <alignment horizontal="center" vertical="center"/>
    </xf>
    <xf numFmtId="0" fontId="6" fillId="4" borderId="64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0" fontId="6" fillId="6" borderId="60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textRotation="90"/>
    </xf>
    <xf numFmtId="0" fontId="6" fillId="4" borderId="1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/>
    </xf>
    <xf numFmtId="0" fontId="13" fillId="3" borderId="25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vertical="center" textRotation="90"/>
    </xf>
    <xf numFmtId="0" fontId="13" fillId="3" borderId="25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 textRotation="90"/>
    </xf>
    <xf numFmtId="0" fontId="7" fillId="3" borderId="0" xfId="1" applyFont="1" applyFill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13" fillId="0" borderId="23" xfId="1" applyNumberFormat="1" applyFont="1" applyFill="1" applyBorder="1" applyAlignment="1">
      <alignment vertical="center"/>
    </xf>
    <xf numFmtId="0" fontId="13" fillId="0" borderId="23" xfId="1" applyFont="1" applyFill="1" applyBorder="1" applyAlignment="1">
      <alignment vertical="center"/>
    </xf>
    <xf numFmtId="0" fontId="13" fillId="0" borderId="16" xfId="1" applyFont="1" applyFill="1" applyBorder="1" applyAlignment="1">
      <alignment vertical="center"/>
    </xf>
    <xf numFmtId="0" fontId="13" fillId="0" borderId="32" xfId="1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11" fillId="0" borderId="23" xfId="1" applyNumberFormat="1" applyFont="1" applyFill="1" applyBorder="1" applyAlignment="1">
      <alignment vertical="center"/>
    </xf>
    <xf numFmtId="0" fontId="13" fillId="3" borderId="34" xfId="1" applyFont="1" applyFill="1" applyBorder="1" applyAlignment="1">
      <alignment vertical="center" textRotation="90"/>
    </xf>
    <xf numFmtId="0" fontId="13" fillId="3" borderId="18" xfId="1" applyFont="1" applyFill="1" applyBorder="1" applyAlignment="1">
      <alignment vertical="center" textRotation="90"/>
    </xf>
    <xf numFmtId="0" fontId="13" fillId="3" borderId="18" xfId="1" applyFont="1" applyFill="1" applyBorder="1" applyAlignment="1">
      <alignment vertical="center"/>
    </xf>
    <xf numFmtId="0" fontId="13" fillId="3" borderId="40" xfId="1" applyFont="1" applyFill="1" applyBorder="1" applyAlignment="1">
      <alignment vertical="center" textRotation="90"/>
    </xf>
    <xf numFmtId="0" fontId="13" fillId="3" borderId="40" xfId="1" applyFont="1" applyFill="1" applyBorder="1" applyAlignment="1">
      <alignment vertical="center"/>
    </xf>
    <xf numFmtId="0" fontId="13" fillId="3" borderId="34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0" fontId="13" fillId="3" borderId="40" xfId="1" applyFont="1" applyFill="1" applyBorder="1" applyAlignment="1">
      <alignment horizontal="center" vertical="center"/>
    </xf>
    <xf numFmtId="0" fontId="6" fillId="6" borderId="58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/>
    </xf>
    <xf numFmtId="0" fontId="11" fillId="0" borderId="5" xfId="1" applyFont="1" applyFill="1" applyBorder="1" applyAlignment="1">
      <alignment vertical="center" wrapText="1"/>
    </xf>
    <xf numFmtId="0" fontId="11" fillId="0" borderId="18" xfId="1" applyFont="1" applyFill="1" applyBorder="1" applyAlignment="1">
      <alignment vertical="center" textRotation="90" wrapText="1"/>
    </xf>
    <xf numFmtId="0" fontId="11" fillId="0" borderId="40" xfId="1" applyFont="1" applyFill="1" applyBorder="1" applyAlignment="1">
      <alignment vertical="center"/>
    </xf>
    <xf numFmtId="0" fontId="11" fillId="0" borderId="41" xfId="1" applyFont="1" applyFill="1" applyBorder="1" applyAlignment="1">
      <alignment vertical="center"/>
    </xf>
    <xf numFmtId="0" fontId="11" fillId="15" borderId="40" xfId="1" applyFont="1" applyFill="1" applyBorder="1" applyAlignment="1">
      <alignment horizontal="center" vertical="center" wrapText="1"/>
    </xf>
    <xf numFmtId="0" fontId="11" fillId="0" borderId="52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15" borderId="41" xfId="1" applyFont="1" applyFill="1" applyBorder="1" applyAlignment="1">
      <alignment horizontal="center" vertical="center"/>
    </xf>
    <xf numFmtId="0" fontId="11" fillId="0" borderId="76" xfId="1" applyFont="1" applyFill="1" applyBorder="1" applyAlignment="1">
      <alignment horizontal="center" vertical="center" textRotation="90"/>
    </xf>
    <xf numFmtId="0" fontId="11" fillId="0" borderId="77" xfId="1" applyFont="1" applyFill="1" applyBorder="1" applyAlignment="1">
      <alignment horizontal="center" vertical="center" textRotation="90"/>
    </xf>
    <xf numFmtId="0" fontId="11" fillId="0" borderId="40" xfId="1" applyFont="1" applyFill="1" applyBorder="1" applyAlignment="1">
      <alignment horizontal="center" vertical="center" textRotation="90" wrapText="1"/>
    </xf>
    <xf numFmtId="0" fontId="11" fillId="0" borderId="18" xfId="1" applyFont="1" applyFill="1" applyBorder="1" applyAlignment="1">
      <alignment horizontal="center" vertical="center" wrapText="1"/>
    </xf>
    <xf numFmtId="0" fontId="11" fillId="11" borderId="26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11" borderId="40" xfId="1" applyFont="1" applyFill="1" applyBorder="1" applyAlignment="1">
      <alignment horizontal="center" vertical="center"/>
    </xf>
    <xf numFmtId="0" fontId="11" fillId="11" borderId="24" xfId="1" applyFont="1" applyFill="1" applyBorder="1" applyAlignment="1">
      <alignment horizontal="center" vertical="center"/>
    </xf>
    <xf numFmtId="0" fontId="11" fillId="0" borderId="53" xfId="1" applyFont="1" applyFill="1" applyBorder="1" applyAlignment="1">
      <alignment horizontal="center" vertical="center" textRotation="90"/>
    </xf>
    <xf numFmtId="0" fontId="11" fillId="0" borderId="42" xfId="1" applyFont="1" applyFill="1" applyBorder="1" applyAlignment="1">
      <alignment horizontal="center" vertical="center" textRotation="90"/>
    </xf>
    <xf numFmtId="0" fontId="6" fillId="6" borderId="66" xfId="1" applyFont="1" applyFill="1" applyBorder="1" applyAlignment="1">
      <alignment horizontal="center" vertical="center"/>
    </xf>
    <xf numFmtId="0" fontId="6" fillId="9" borderId="9" xfId="1" applyFont="1" applyFill="1" applyBorder="1" applyAlignment="1">
      <alignment horizontal="center" vertical="center"/>
    </xf>
    <xf numFmtId="0" fontId="13" fillId="0" borderId="76" xfId="1" applyFont="1" applyFill="1" applyBorder="1" applyAlignment="1">
      <alignment horizontal="center" vertical="center"/>
    </xf>
    <xf numFmtId="0" fontId="13" fillId="0" borderId="77" xfId="1" applyFont="1" applyFill="1" applyBorder="1" applyAlignment="1">
      <alignment horizontal="center" vertical="center"/>
    </xf>
    <xf numFmtId="0" fontId="6" fillId="12" borderId="8" xfId="1" applyFont="1" applyFill="1" applyBorder="1" applyAlignment="1">
      <alignment horizontal="center" vertical="center"/>
    </xf>
    <xf numFmtId="0" fontId="6" fillId="16" borderId="11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 textRotation="90"/>
    </xf>
    <xf numFmtId="0" fontId="13" fillId="3" borderId="23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9" fillId="0" borderId="57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11" fillId="0" borderId="22" xfId="1" applyNumberFormat="1" applyFont="1" applyFill="1" applyBorder="1" applyAlignment="1">
      <alignment horizontal="left" vertical="center"/>
    </xf>
    <xf numFmtId="0" fontId="11" fillId="0" borderId="25" xfId="1" applyNumberFormat="1" applyFont="1" applyFill="1" applyBorder="1" applyAlignment="1">
      <alignment horizontal="left" vertical="center"/>
    </xf>
    <xf numFmtId="0" fontId="11" fillId="0" borderId="18" xfId="1" applyFont="1" applyFill="1" applyBorder="1" applyAlignment="1">
      <alignment horizontal="left" vertical="center"/>
    </xf>
    <xf numFmtId="0" fontId="13" fillId="0" borderId="37" xfId="1" applyFont="1" applyFill="1" applyBorder="1" applyAlignment="1">
      <alignment vertical="center"/>
    </xf>
    <xf numFmtId="0" fontId="6" fillId="0" borderId="68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vertical="center" textRotation="90"/>
    </xf>
    <xf numFmtId="0" fontId="13" fillId="0" borderId="3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vertical="center" textRotation="90"/>
    </xf>
    <xf numFmtId="0" fontId="11" fillId="0" borderId="24" xfId="1" applyNumberFormat="1" applyFont="1" applyFill="1" applyBorder="1" applyAlignment="1">
      <alignment horizontal="left" vertical="center"/>
    </xf>
    <xf numFmtId="0" fontId="11" fillId="0" borderId="49" xfId="1" applyFont="1" applyFill="1" applyBorder="1" applyAlignment="1">
      <alignment horizontal="left" vertical="center"/>
    </xf>
    <xf numFmtId="0" fontId="11" fillId="0" borderId="50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left" vertical="center"/>
    </xf>
    <xf numFmtId="0" fontId="13" fillId="0" borderId="24" xfId="1" applyFont="1" applyFill="1" applyBorder="1" applyAlignment="1">
      <alignment horizontal="left" vertical="center"/>
    </xf>
    <xf numFmtId="0" fontId="11" fillId="0" borderId="76" xfId="1" applyFont="1" applyFill="1" applyBorder="1" applyAlignment="1">
      <alignment horizontal="center" vertical="center"/>
    </xf>
    <xf numFmtId="0" fontId="11" fillId="0" borderId="77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3" borderId="41" xfId="1" applyFont="1" applyFill="1" applyBorder="1" applyAlignment="1">
      <alignment horizontal="center" vertical="center"/>
    </xf>
    <xf numFmtId="0" fontId="13" fillId="15" borderId="25" xfId="1" applyFont="1" applyFill="1" applyBorder="1" applyAlignment="1">
      <alignment horizontal="center" vertical="center" wrapText="1"/>
    </xf>
    <xf numFmtId="0" fontId="13" fillId="15" borderId="25" xfId="1" applyFont="1" applyFill="1" applyBorder="1" applyAlignment="1">
      <alignment horizontal="center" vertical="center"/>
    </xf>
    <xf numFmtId="0" fontId="13" fillId="15" borderId="24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11" borderId="40" xfId="1" applyFont="1" applyFill="1" applyBorder="1" applyAlignment="1">
      <alignment horizontal="center" vertical="center" wrapText="1"/>
    </xf>
    <xf numFmtId="0" fontId="13" fillId="15" borderId="22" xfId="1" applyFont="1" applyFill="1" applyBorder="1" applyAlignment="1">
      <alignment horizontal="center" vertical="center" wrapText="1"/>
    </xf>
    <xf numFmtId="0" fontId="11" fillId="11" borderId="18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3" borderId="40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left" vertical="center" wrapText="1"/>
    </xf>
    <xf numFmtId="0" fontId="11" fillId="0" borderId="33" xfId="1" applyFont="1" applyFill="1" applyBorder="1" applyAlignment="1">
      <alignment horizontal="left" vertical="center" wrapText="1"/>
    </xf>
    <xf numFmtId="0" fontId="11" fillId="0" borderId="38" xfId="1" applyFont="1" applyFill="1" applyBorder="1" applyAlignment="1">
      <alignment horizontal="left" vertical="center" wrapText="1"/>
    </xf>
    <xf numFmtId="0" fontId="11" fillId="0" borderId="24" xfId="1" applyFont="1" applyFill="1" applyBorder="1" applyAlignment="1">
      <alignment vertical="center"/>
    </xf>
    <xf numFmtId="0" fontId="11" fillId="3" borderId="18" xfId="1" applyFont="1" applyFill="1" applyBorder="1" applyAlignment="1">
      <alignment horizontal="center" vertical="center"/>
    </xf>
    <xf numFmtId="0" fontId="11" fillId="0" borderId="62" xfId="1" applyFont="1" applyFill="1" applyBorder="1" applyAlignment="1">
      <alignment horizontal="center" vertical="center"/>
    </xf>
    <xf numFmtId="0" fontId="11" fillId="9" borderId="40" xfId="1" applyFont="1" applyFill="1" applyBorder="1" applyAlignment="1">
      <alignment horizontal="center" vertical="center"/>
    </xf>
    <xf numFmtId="0" fontId="11" fillId="3" borderId="32" xfId="1" applyFont="1" applyFill="1" applyBorder="1" applyAlignment="1">
      <alignment horizontal="left" vertical="center" wrapText="1"/>
    </xf>
    <xf numFmtId="0" fontId="11" fillId="6" borderId="25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vertical="center" wrapText="1" shrinkToFit="1"/>
    </xf>
    <xf numFmtId="0" fontId="11" fillId="0" borderId="39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0" fontId="16" fillId="3" borderId="28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9" fillId="11" borderId="25" xfId="1" applyFont="1" applyFill="1" applyBorder="1" applyAlignment="1">
      <alignment horizontal="left" vertical="center"/>
    </xf>
    <xf numFmtId="0" fontId="9" fillId="11" borderId="26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6" fillId="13" borderId="8" xfId="1" applyFont="1" applyFill="1" applyBorder="1" applyAlignment="1">
      <alignment horizontal="center" vertical="center"/>
    </xf>
    <xf numFmtId="0" fontId="13" fillId="3" borderId="76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6" fillId="12" borderId="11" xfId="1" applyFont="1" applyFill="1" applyBorder="1" applyAlignment="1">
      <alignment horizontal="center" vertical="center"/>
    </xf>
    <xf numFmtId="0" fontId="6" fillId="6" borderId="59" xfId="1" applyFont="1" applyFill="1" applyBorder="1" applyAlignment="1">
      <alignment horizontal="center" vertical="center" wrapText="1"/>
    </xf>
    <xf numFmtId="0" fontId="6" fillId="6" borderId="60" xfId="1" applyFont="1" applyFill="1" applyBorder="1" applyAlignment="1">
      <alignment horizontal="center" vertical="center" wrapText="1"/>
    </xf>
    <xf numFmtId="0" fontId="11" fillId="3" borderId="61" xfId="1" applyFont="1" applyFill="1" applyBorder="1" applyAlignment="1">
      <alignment horizontal="center" vertical="center"/>
    </xf>
    <xf numFmtId="0" fontId="6" fillId="13" borderId="11" xfId="1" applyFont="1" applyFill="1" applyBorder="1" applyAlignment="1">
      <alignment horizontal="center" vertical="center"/>
    </xf>
    <xf numFmtId="0" fontId="6" fillId="17" borderId="1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textRotation="90"/>
    </xf>
    <xf numFmtId="0" fontId="6" fillId="17" borderId="1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left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left" vertical="center"/>
    </xf>
    <xf numFmtId="0" fontId="9" fillId="10" borderId="26" xfId="1" applyFont="1" applyFill="1" applyBorder="1" applyAlignment="1">
      <alignment horizontal="left" vertical="center"/>
    </xf>
    <xf numFmtId="0" fontId="7" fillId="10" borderId="26" xfId="1" applyFont="1" applyFill="1" applyBorder="1" applyAlignment="1">
      <alignment vertical="center"/>
    </xf>
    <xf numFmtId="0" fontId="9" fillId="13" borderId="2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7" fillId="0" borderId="54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left" wrapText="1"/>
    </xf>
    <xf numFmtId="0" fontId="6" fillId="0" borderId="0" xfId="1" applyFont="1" applyFill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vertical="center" textRotation="90"/>
    </xf>
    <xf numFmtId="0" fontId="7" fillId="0" borderId="5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3" fillId="0" borderId="2" xfId="1" applyFont="1" applyFill="1" applyBorder="1" applyAlignment="1">
      <alignment vertical="center"/>
    </xf>
    <xf numFmtId="0" fontId="13" fillId="0" borderId="3" xfId="1" applyFont="1" applyFill="1" applyBorder="1" applyAlignment="1">
      <alignment vertical="center"/>
    </xf>
    <xf numFmtId="0" fontId="13" fillId="0" borderId="21" xfId="1" applyFont="1" applyFill="1" applyBorder="1" applyAlignment="1">
      <alignment vertical="center"/>
    </xf>
    <xf numFmtId="0" fontId="13" fillId="0" borderId="35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13" fillId="0" borderId="34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13" fillId="0" borderId="76" xfId="1" applyFont="1" applyFill="1" applyBorder="1" applyAlignment="1">
      <alignment horizontal="left" vertical="center"/>
    </xf>
    <xf numFmtId="0" fontId="13" fillId="0" borderId="76" xfId="1" applyFont="1" applyFill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left" vertical="center"/>
    </xf>
    <xf numFmtId="0" fontId="11" fillId="0" borderId="27" xfId="1" applyFont="1" applyFill="1" applyBorder="1" applyAlignment="1">
      <alignment vertical="center" textRotation="90"/>
    </xf>
    <xf numFmtId="0" fontId="7" fillId="0" borderId="52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 textRotation="90"/>
    </xf>
    <xf numFmtId="0" fontId="11" fillId="0" borderId="27" xfId="1" applyFont="1" applyFill="1" applyBorder="1" applyAlignment="1">
      <alignment horizontal="center" vertical="center" textRotation="90"/>
    </xf>
    <xf numFmtId="0" fontId="11" fillId="0" borderId="43" xfId="1" applyFont="1" applyFill="1" applyBorder="1" applyAlignment="1">
      <alignment horizontal="center" vertical="center" textRotation="90"/>
    </xf>
    <xf numFmtId="0" fontId="11" fillId="0" borderId="53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textRotation="90"/>
    </xf>
    <xf numFmtId="0" fontId="11" fillId="0" borderId="21" xfId="1" applyFont="1" applyFill="1" applyBorder="1" applyAlignment="1">
      <alignment vertical="center" textRotation="90"/>
    </xf>
    <xf numFmtId="0" fontId="11" fillId="0" borderId="4" xfId="1" applyFont="1" applyFill="1" applyBorder="1" applyAlignment="1">
      <alignment horizontal="center" vertical="center" textRotation="90"/>
    </xf>
    <xf numFmtId="0" fontId="6" fillId="0" borderId="0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vertical="center"/>
    </xf>
    <xf numFmtId="0" fontId="6" fillId="0" borderId="6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4" borderId="68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vertical="center"/>
    </xf>
    <xf numFmtId="0" fontId="11" fillId="3" borderId="2" xfId="1" applyFont="1" applyFill="1" applyBorder="1" applyAlignment="1">
      <alignment vertical="center" textRotation="90"/>
    </xf>
    <xf numFmtId="0" fontId="7" fillId="0" borderId="2" xfId="1" applyFont="1" applyFill="1" applyBorder="1" applyAlignment="1">
      <alignment vertical="center"/>
    </xf>
    <xf numFmtId="0" fontId="11" fillId="3" borderId="5" xfId="1" applyFont="1" applyFill="1" applyBorder="1" applyAlignment="1">
      <alignment vertical="center" textRotation="90"/>
    </xf>
    <xf numFmtId="0" fontId="11" fillId="0" borderId="4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9" fillId="11" borderId="25" xfId="1" applyFont="1" applyFill="1" applyBorder="1" applyAlignment="1">
      <alignment horizontal="left" vertical="center"/>
    </xf>
    <xf numFmtId="0" fontId="9" fillId="11" borderId="26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left" vertical="center"/>
    </xf>
    <xf numFmtId="0" fontId="11" fillId="0" borderId="15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13" fillId="11" borderId="1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 textRotation="90"/>
    </xf>
    <xf numFmtId="0" fontId="11" fillId="0" borderId="21" xfId="1" applyFont="1" applyFill="1" applyBorder="1" applyAlignment="1">
      <alignment horizontal="center" vertical="center" textRotation="90"/>
    </xf>
    <xf numFmtId="0" fontId="11" fillId="0" borderId="31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0" fillId="9" borderId="23" xfId="1" applyFont="1" applyFill="1" applyBorder="1" applyAlignment="1">
      <alignment horizontal="left" vertical="center" wrapText="1"/>
    </xf>
    <xf numFmtId="0" fontId="10" fillId="9" borderId="32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textRotation="90"/>
    </xf>
    <xf numFmtId="0" fontId="13" fillId="0" borderId="17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/>
    </xf>
    <xf numFmtId="0" fontId="13" fillId="6" borderId="25" xfId="1" applyFont="1" applyFill="1" applyBorder="1" applyAlignment="1">
      <alignment horizontal="center" vertical="center"/>
    </xf>
    <xf numFmtId="0" fontId="13" fillId="11" borderId="4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/>
    </xf>
    <xf numFmtId="0" fontId="13" fillId="0" borderId="40" xfId="1" applyFont="1" applyFill="1" applyBorder="1" applyAlignment="1">
      <alignment vertical="center"/>
    </xf>
    <xf numFmtId="0" fontId="13" fillId="3" borderId="39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3" fillId="0" borderId="6" xfId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 textRotation="90"/>
    </xf>
    <xf numFmtId="0" fontId="11" fillId="0" borderId="5" xfId="1" applyFont="1" applyFill="1" applyBorder="1" applyAlignment="1">
      <alignment vertical="center" textRotation="90"/>
    </xf>
    <xf numFmtId="0" fontId="11" fillId="0" borderId="3" xfId="1" applyFont="1" applyFill="1" applyBorder="1" applyAlignment="1">
      <alignment vertical="center" textRotation="90"/>
    </xf>
    <xf numFmtId="0" fontId="11" fillId="0" borderId="35" xfId="1" applyFont="1" applyFill="1" applyBorder="1" applyAlignment="1">
      <alignment vertical="center" textRotation="90"/>
    </xf>
    <xf numFmtId="0" fontId="11" fillId="0" borderId="6" xfId="1" applyFont="1" applyFill="1" applyBorder="1" applyAlignment="1">
      <alignment vertical="center" textRotation="90"/>
    </xf>
    <xf numFmtId="0" fontId="11" fillId="0" borderId="22" xfId="1" applyFont="1" applyFill="1" applyBorder="1" applyAlignment="1">
      <alignment horizontal="center" vertical="center"/>
    </xf>
    <xf numFmtId="0" fontId="11" fillId="10" borderId="16" xfId="1" applyFont="1" applyFill="1" applyBorder="1" applyAlignment="1">
      <alignment vertical="center"/>
    </xf>
    <xf numFmtId="0" fontId="9" fillId="10" borderId="23" xfId="1" applyFont="1" applyFill="1" applyBorder="1" applyAlignment="1">
      <alignment horizontal="center" vertical="center"/>
    </xf>
    <xf numFmtId="0" fontId="11" fillId="10" borderId="28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textRotation="90"/>
    </xf>
    <xf numFmtId="0" fontId="13" fillId="0" borderId="3" xfId="1" applyFont="1" applyFill="1" applyBorder="1" applyAlignment="1">
      <alignment horizontal="center" vertical="center" textRotation="90"/>
    </xf>
    <xf numFmtId="0" fontId="13" fillId="0" borderId="21" xfId="1" applyFont="1" applyFill="1" applyBorder="1" applyAlignment="1">
      <alignment horizontal="center" vertical="center" textRotation="90"/>
    </xf>
    <xf numFmtId="0" fontId="13" fillId="0" borderId="35" xfId="1" applyFont="1" applyFill="1" applyBorder="1" applyAlignment="1">
      <alignment horizontal="center" vertical="center" textRotation="90"/>
    </xf>
    <xf numFmtId="0" fontId="11" fillId="10" borderId="32" xfId="1" applyFont="1" applyFill="1" applyBorder="1" applyAlignment="1">
      <alignment vertical="center"/>
    </xf>
    <xf numFmtId="0" fontId="11" fillId="10" borderId="23" xfId="1" applyFont="1" applyFill="1" applyBorder="1" applyAlignment="1" applyProtection="1"/>
    <xf numFmtId="0" fontId="11" fillId="10" borderId="23" xfId="1" applyFont="1" applyFill="1" applyBorder="1" applyAlignment="1">
      <alignment horizontal="left" vertical="center"/>
    </xf>
    <xf numFmtId="0" fontId="11" fillId="10" borderId="32" xfId="1" applyFont="1" applyFill="1" applyBorder="1" applyAlignment="1">
      <alignment horizontal="left" vertical="center"/>
    </xf>
    <xf numFmtId="0" fontId="11" fillId="0" borderId="15" xfId="1" applyFont="1" applyFill="1" applyBorder="1" applyAlignment="1">
      <alignment vertical="center" wrapText="1"/>
    </xf>
    <xf numFmtId="0" fontId="11" fillId="0" borderId="45" xfId="1" applyFont="1" applyFill="1" applyBorder="1" applyAlignment="1">
      <alignment vertical="center" wrapText="1"/>
    </xf>
    <xf numFmtId="0" fontId="11" fillId="0" borderId="37" xfId="1" applyFont="1" applyFill="1" applyBorder="1" applyAlignment="1">
      <alignment vertical="center" wrapText="1"/>
    </xf>
    <xf numFmtId="0" fontId="13" fillId="0" borderId="25" xfId="1" applyFont="1" applyFill="1" applyBorder="1" applyAlignment="1">
      <alignment vertical="center" textRotation="90" wrapText="1"/>
    </xf>
    <xf numFmtId="0" fontId="13" fillId="0" borderId="40" xfId="1" applyFont="1" applyFill="1" applyBorder="1" applyAlignment="1">
      <alignment vertical="center" textRotation="90" wrapText="1"/>
    </xf>
    <xf numFmtId="0" fontId="13" fillId="0" borderId="15" xfId="1" applyFont="1" applyFill="1" applyBorder="1" applyAlignment="1">
      <alignment horizontal="left" vertical="center"/>
    </xf>
    <xf numFmtId="0" fontId="13" fillId="0" borderId="22" xfId="1" applyFont="1" applyFill="1" applyBorder="1" applyAlignment="1">
      <alignment horizontal="left" vertical="center"/>
    </xf>
    <xf numFmtId="0" fontId="13" fillId="0" borderId="26" xfId="1" applyFont="1" applyFill="1" applyBorder="1" applyAlignment="1">
      <alignment vertical="center"/>
    </xf>
    <xf numFmtId="0" fontId="13" fillId="0" borderId="54" xfId="1" applyFont="1" applyFill="1" applyBorder="1" applyAlignment="1">
      <alignment horizontal="left" vertical="center"/>
    </xf>
    <xf numFmtId="0" fontId="13" fillId="0" borderId="41" xfId="1" applyFont="1" applyFill="1" applyBorder="1" applyAlignment="1">
      <alignment vertical="center"/>
    </xf>
    <xf numFmtId="0" fontId="13" fillId="0" borderId="39" xfId="1" applyFont="1" applyFill="1" applyBorder="1" applyAlignment="1">
      <alignment vertical="center"/>
    </xf>
    <xf numFmtId="0" fontId="13" fillId="0" borderId="19" xfId="1" applyFont="1" applyFill="1" applyBorder="1" applyAlignment="1">
      <alignment vertical="center"/>
    </xf>
    <xf numFmtId="0" fontId="13" fillId="3" borderId="17" xfId="1" applyFont="1" applyFill="1" applyBorder="1" applyAlignment="1">
      <alignment horizontal="center" vertical="center"/>
    </xf>
    <xf numFmtId="0" fontId="11" fillId="11" borderId="24" xfId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/>
    </xf>
    <xf numFmtId="0" fontId="11" fillId="0" borderId="38" xfId="1" applyFont="1" applyFill="1" applyBorder="1" applyAlignment="1">
      <alignment horizontal="center"/>
    </xf>
    <xf numFmtId="0" fontId="11" fillId="10" borderId="16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vertical="center" textRotation="90" wrapText="1"/>
    </xf>
    <xf numFmtId="0" fontId="13" fillId="0" borderId="18" xfId="1" applyFont="1" applyFill="1" applyBorder="1" applyAlignment="1">
      <alignment vertical="center" textRotation="90" wrapText="1"/>
    </xf>
    <xf numFmtId="0" fontId="13" fillId="0" borderId="24" xfId="1" applyFont="1" applyFill="1" applyBorder="1" applyAlignment="1">
      <alignment vertical="center" textRotation="90" wrapText="1"/>
    </xf>
    <xf numFmtId="0" fontId="11" fillId="0" borderId="32" xfId="0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0" fontId="13" fillId="0" borderId="28" xfId="1" applyFont="1" applyFill="1" applyBorder="1" applyAlignment="1">
      <alignment vertical="center"/>
    </xf>
    <xf numFmtId="0" fontId="13" fillId="3" borderId="50" xfId="1" applyFont="1" applyFill="1" applyBorder="1" applyAlignment="1">
      <alignment vertical="center" textRotation="90"/>
    </xf>
    <xf numFmtId="0" fontId="13" fillId="3" borderId="50" xfId="1" applyFont="1" applyFill="1" applyBorder="1" applyAlignment="1">
      <alignment horizontal="center" vertical="center" wrapText="1"/>
    </xf>
    <xf numFmtId="0" fontId="13" fillId="3" borderId="50" xfId="1" applyFont="1" applyFill="1" applyBorder="1" applyAlignment="1">
      <alignment vertical="center"/>
    </xf>
    <xf numFmtId="0" fontId="13" fillId="3" borderId="19" xfId="1" applyFont="1" applyFill="1" applyBorder="1" applyAlignment="1">
      <alignment vertical="center"/>
    </xf>
    <xf numFmtId="0" fontId="13" fillId="3" borderId="26" xfId="1" applyFont="1" applyFill="1" applyBorder="1" applyAlignment="1">
      <alignment vertical="center"/>
    </xf>
    <xf numFmtId="0" fontId="13" fillId="3" borderId="41" xfId="1" applyFont="1" applyFill="1" applyBorder="1" applyAlignment="1">
      <alignment vertical="center"/>
    </xf>
    <xf numFmtId="0" fontId="11" fillId="10" borderId="28" xfId="1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 textRotation="90"/>
    </xf>
    <xf numFmtId="0" fontId="11" fillId="0" borderId="21" xfId="1" applyFont="1" applyFill="1" applyBorder="1" applyAlignment="1">
      <alignment horizontal="center" vertical="center" textRotation="90"/>
    </xf>
    <xf numFmtId="0" fontId="11" fillId="0" borderId="0" xfId="1" applyFont="1" applyFill="1" applyBorder="1" applyAlignment="1">
      <alignment horizontal="center" vertical="center" textRotation="90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 textRotation="90"/>
    </xf>
    <xf numFmtId="0" fontId="11" fillId="0" borderId="21" xfId="1" applyFont="1" applyFill="1" applyBorder="1" applyAlignment="1">
      <alignment horizontal="center" vertical="center" textRotation="90"/>
    </xf>
    <xf numFmtId="0" fontId="11" fillId="0" borderId="0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 wrapText="1"/>
    </xf>
    <xf numFmtId="0" fontId="13" fillId="6" borderId="18" xfId="1" applyFont="1" applyFill="1" applyBorder="1" applyAlignment="1">
      <alignment horizontal="center" vertical="center"/>
    </xf>
    <xf numFmtId="0" fontId="13" fillId="9" borderId="25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textRotation="90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textRotation="90"/>
    </xf>
    <xf numFmtId="0" fontId="11" fillId="0" borderId="30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textRotation="90"/>
    </xf>
    <xf numFmtId="0" fontId="11" fillId="0" borderId="21" xfId="1" applyFont="1" applyFill="1" applyBorder="1" applyAlignment="1">
      <alignment horizontal="center" vertical="center" textRotation="90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49" xfId="1" applyFont="1" applyFill="1" applyBorder="1" applyAlignment="1">
      <alignment vertical="center"/>
    </xf>
    <xf numFmtId="0" fontId="13" fillId="0" borderId="50" xfId="1" applyFont="1" applyFill="1" applyBorder="1" applyAlignment="1">
      <alignment vertical="center"/>
    </xf>
    <xf numFmtId="0" fontId="13" fillId="0" borderId="62" xfId="1" applyFont="1" applyFill="1" applyBorder="1" applyAlignment="1">
      <alignment vertical="center"/>
    </xf>
    <xf numFmtId="0" fontId="13" fillId="3" borderId="19" xfId="1" applyFont="1" applyFill="1" applyBorder="1" applyAlignment="1">
      <alignment horizontal="center" vertical="center"/>
    </xf>
    <xf numFmtId="0" fontId="13" fillId="6" borderId="25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10" borderId="22" xfId="1" applyFont="1" applyFill="1" applyBorder="1"/>
    <xf numFmtId="0" fontId="11" fillId="10" borderId="22" xfId="1" applyFont="1" applyFill="1" applyBorder="1" applyAlignment="1">
      <alignment horizontal="left" vertical="center"/>
    </xf>
    <xf numFmtId="0" fontId="11" fillId="0" borderId="36" xfId="1" applyFont="1" applyFill="1" applyBorder="1" applyAlignment="1">
      <alignment horizontal="center" vertical="center" textRotation="90"/>
    </xf>
    <xf numFmtId="0" fontId="11" fillId="0" borderId="15" xfId="1" applyFont="1" applyFill="1" applyBorder="1" applyAlignment="1">
      <alignment horizontal="center"/>
    </xf>
    <xf numFmtId="0" fontId="11" fillId="0" borderId="22" xfId="1" applyFont="1" applyFill="1" applyBorder="1" applyAlignment="1">
      <alignment horizontal="center"/>
    </xf>
    <xf numFmtId="0" fontId="11" fillId="0" borderId="37" xfId="1" applyFont="1" applyFill="1" applyBorder="1" applyAlignment="1">
      <alignment horizontal="center"/>
    </xf>
    <xf numFmtId="0" fontId="13" fillId="0" borderId="52" xfId="1" applyFont="1" applyFill="1" applyBorder="1" applyAlignment="1">
      <alignment vertical="center" textRotation="90" wrapText="1"/>
    </xf>
    <xf numFmtId="0" fontId="13" fillId="0" borderId="27" xfId="1" applyFont="1" applyFill="1" applyBorder="1" applyAlignment="1">
      <alignment vertical="center" textRotation="90" wrapText="1"/>
    </xf>
    <xf numFmtId="0" fontId="13" fillId="3" borderId="27" xfId="1" applyFont="1" applyFill="1" applyBorder="1" applyAlignment="1">
      <alignment vertical="center" textRotation="90" wrapText="1"/>
    </xf>
    <xf numFmtId="0" fontId="11" fillId="10" borderId="15" xfId="1" applyFont="1" applyFill="1" applyBorder="1" applyAlignment="1">
      <alignment vertical="center"/>
    </xf>
    <xf numFmtId="0" fontId="13" fillId="6" borderId="50" xfId="1" applyFont="1" applyFill="1" applyBorder="1" applyAlignment="1">
      <alignment horizontal="center" vertical="center"/>
    </xf>
    <xf numFmtId="0" fontId="13" fillId="3" borderId="62" xfId="1" applyFont="1" applyFill="1" applyBorder="1" applyAlignment="1">
      <alignment horizontal="center" vertical="center"/>
    </xf>
    <xf numFmtId="0" fontId="13" fillId="6" borderId="18" xfId="1" applyFont="1" applyFill="1" applyBorder="1" applyAlignment="1">
      <alignment horizontal="center" vertical="center" wrapText="1"/>
    </xf>
    <xf numFmtId="0" fontId="13" fillId="0" borderId="51" xfId="1" applyFont="1" applyFill="1" applyBorder="1" applyAlignment="1">
      <alignment vertical="center"/>
    </xf>
    <xf numFmtId="0" fontId="13" fillId="3" borderId="49" xfId="1" applyFont="1" applyFill="1" applyBorder="1" applyAlignment="1">
      <alignment horizontal="center" vertical="center"/>
    </xf>
    <xf numFmtId="0" fontId="13" fillId="3" borderId="40" xfId="1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 textRotation="90"/>
    </xf>
    <xf numFmtId="0" fontId="13" fillId="3" borderId="25" xfId="1" applyFont="1" applyFill="1" applyBorder="1" applyAlignment="1">
      <alignment horizontal="center" vertical="center" textRotation="90"/>
    </xf>
    <xf numFmtId="0" fontId="13" fillId="3" borderId="40" xfId="1" applyFont="1" applyFill="1" applyBorder="1" applyAlignment="1">
      <alignment horizontal="center" vertical="center" textRotation="90"/>
    </xf>
    <xf numFmtId="0" fontId="27" fillId="0" borderId="23" xfId="0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textRotation="90"/>
    </xf>
    <xf numFmtId="0" fontId="11" fillId="0" borderId="5" xfId="1" applyFont="1" applyFill="1" applyBorder="1" applyAlignment="1">
      <alignment horizontal="center" vertical="center" textRotation="90"/>
    </xf>
    <xf numFmtId="0" fontId="11" fillId="0" borderId="1" xfId="1" applyFont="1" applyFill="1" applyBorder="1" applyAlignment="1">
      <alignment horizontal="center" vertical="center" textRotation="90"/>
    </xf>
    <xf numFmtId="0" fontId="11" fillId="0" borderId="21" xfId="1" applyFont="1" applyFill="1" applyBorder="1" applyAlignment="1">
      <alignment horizontal="center" vertical="center" textRotation="90"/>
    </xf>
    <xf numFmtId="0" fontId="11" fillId="0" borderId="2" xfId="1" applyFont="1" applyFill="1" applyBorder="1" applyAlignment="1">
      <alignment horizontal="center" vertical="center" textRotation="90" wrapText="1"/>
    </xf>
    <xf numFmtId="0" fontId="13" fillId="0" borderId="2" xfId="1" applyFont="1" applyFill="1" applyBorder="1" applyAlignment="1">
      <alignment horizontal="center" vertical="center" textRotation="90" wrapText="1"/>
    </xf>
    <xf numFmtId="0" fontId="13" fillId="0" borderId="3" xfId="1" applyFont="1" applyFill="1" applyBorder="1" applyAlignment="1">
      <alignment horizontal="center" vertical="center" textRotation="90" wrapText="1"/>
    </xf>
    <xf numFmtId="0" fontId="13" fillId="0" borderId="77" xfId="1" applyFont="1" applyFill="1" applyBorder="1" applyAlignment="1">
      <alignment vertical="center"/>
    </xf>
    <xf numFmtId="0" fontId="13" fillId="0" borderId="76" xfId="1" applyFont="1" applyFill="1" applyBorder="1" applyAlignment="1">
      <alignment vertical="center"/>
    </xf>
    <xf numFmtId="0" fontId="13" fillId="0" borderId="34" xfId="1" applyFont="1" applyFill="1" applyBorder="1" applyAlignment="1">
      <alignment vertical="center"/>
    </xf>
    <xf numFmtId="0" fontId="13" fillId="13" borderId="25" xfId="1" applyFont="1" applyFill="1" applyBorder="1" applyAlignment="1">
      <alignment horizontal="center" vertical="center"/>
    </xf>
    <xf numFmtId="0" fontId="13" fillId="3" borderId="43" xfId="1" applyFont="1" applyFill="1" applyBorder="1" applyAlignment="1">
      <alignment horizontal="center" vertical="center"/>
    </xf>
    <xf numFmtId="0" fontId="13" fillId="3" borderId="36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 textRotation="90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vertical="center"/>
    </xf>
    <xf numFmtId="0" fontId="13" fillId="9" borderId="39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5" fillId="0" borderId="30" xfId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15" fillId="0" borderId="23" xfId="1" applyFont="1" applyFill="1" applyBorder="1" applyAlignment="1">
      <alignment horizontal="left" vertical="center" wrapText="1"/>
    </xf>
    <xf numFmtId="0" fontId="15" fillId="0" borderId="31" xfId="1" applyFont="1" applyFill="1" applyBorder="1" applyAlignment="1">
      <alignment horizontal="left" vertical="center" wrapText="1"/>
    </xf>
    <xf numFmtId="0" fontId="16" fillId="0" borderId="38" xfId="1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/>
    </xf>
    <xf numFmtId="0" fontId="15" fillId="0" borderId="28" xfId="1" applyFont="1" applyFill="1" applyBorder="1" applyAlignment="1">
      <alignment horizontal="left" vertical="center" wrapText="1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10" borderId="22" xfId="1" applyFont="1" applyFill="1" applyBorder="1" applyAlignment="1">
      <alignment horizontal="left" vertical="center" wrapText="1"/>
    </xf>
    <xf numFmtId="0" fontId="11" fillId="10" borderId="37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1" fillId="10" borderId="28" xfId="1" applyFont="1" applyFill="1" applyBorder="1" applyAlignment="1">
      <alignment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16" xfId="1" applyFont="1" applyFill="1" applyBorder="1"/>
    <xf numFmtId="0" fontId="11" fillId="0" borderId="5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3" fillId="3" borderId="34" xfId="1" applyFont="1" applyFill="1" applyBorder="1" applyAlignment="1">
      <alignment vertical="center"/>
    </xf>
    <xf numFmtId="0" fontId="13" fillId="0" borderId="52" xfId="1" applyFont="1" applyFill="1" applyBorder="1" applyAlignment="1">
      <alignment vertical="center"/>
    </xf>
    <xf numFmtId="0" fontId="13" fillId="0" borderId="27" xfId="1" applyFont="1" applyFill="1" applyBorder="1" applyAlignment="1">
      <alignment vertical="center"/>
    </xf>
    <xf numFmtId="0" fontId="13" fillId="6" borderId="34" xfId="1" applyFont="1" applyFill="1" applyBorder="1" applyAlignment="1">
      <alignment horizontal="center" vertical="center" wrapText="1"/>
    </xf>
    <xf numFmtId="0" fontId="11" fillId="10" borderId="30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47" xfId="1" applyNumberFormat="1" applyFont="1" applyFill="1" applyBorder="1" applyAlignment="1">
      <alignment vertical="center"/>
    </xf>
    <xf numFmtId="0" fontId="11" fillId="0" borderId="33" xfId="1" applyFont="1" applyFill="1" applyBorder="1" applyAlignment="1">
      <alignment horizontal="center"/>
    </xf>
    <xf numFmtId="0" fontId="11" fillId="10" borderId="23" xfId="1" applyFont="1" applyFill="1" applyBorder="1" applyAlignment="1" applyProtection="1">
      <alignment horizontal="left"/>
    </xf>
    <xf numFmtId="0" fontId="9" fillId="0" borderId="10" xfId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26" fillId="10" borderId="16" xfId="1" applyFont="1" applyFill="1" applyBorder="1" applyAlignment="1">
      <alignment vertical="center" wrapText="1"/>
    </xf>
    <xf numFmtId="0" fontId="10" fillId="10" borderId="23" xfId="3" applyFont="1" applyFill="1" applyBorder="1" applyAlignment="1" applyProtection="1">
      <alignment horizontal="left"/>
    </xf>
    <xf numFmtId="0" fontId="11" fillId="10" borderId="16" xfId="1" applyFont="1" applyFill="1" applyBorder="1" applyAlignment="1">
      <alignment horizontal="left" wrapText="1"/>
    </xf>
    <xf numFmtId="0" fontId="10" fillId="10" borderId="23" xfId="1" applyFont="1" applyFill="1" applyBorder="1" applyAlignment="1">
      <alignment horizontal="left"/>
    </xf>
    <xf numFmtId="0" fontId="10" fillId="10" borderId="23" xfId="1" applyFont="1" applyFill="1" applyBorder="1" applyAlignment="1"/>
    <xf numFmtId="0" fontId="11" fillId="10" borderId="32" xfId="1" applyFont="1" applyFill="1" applyBorder="1" applyAlignment="1" applyProtection="1">
      <alignment horizontal="left"/>
    </xf>
    <xf numFmtId="0" fontId="11" fillId="10" borderId="48" xfId="1" applyFont="1" applyFill="1" applyBorder="1" applyAlignment="1">
      <alignment horizontal="left" vertical="center"/>
    </xf>
    <xf numFmtId="0" fontId="11" fillId="10" borderId="31" xfId="1" applyFont="1" applyFill="1" applyBorder="1" applyAlignment="1">
      <alignment vertical="center"/>
    </xf>
    <xf numFmtId="0" fontId="11" fillId="0" borderId="6" xfId="1" applyFont="1" applyFill="1" applyBorder="1" applyAlignment="1">
      <alignment horizontal="center"/>
    </xf>
    <xf numFmtId="0" fontId="13" fillId="0" borderId="42" xfId="1" applyFont="1" applyFill="1" applyBorder="1" applyAlignment="1">
      <alignment vertical="center"/>
    </xf>
    <xf numFmtId="0" fontId="13" fillId="0" borderId="53" xfId="1" applyFont="1" applyFill="1" applyBorder="1" applyAlignment="1">
      <alignment vertical="center"/>
    </xf>
    <xf numFmtId="0" fontId="13" fillId="0" borderId="36" xfId="1" applyFont="1" applyFill="1" applyBorder="1" applyAlignment="1">
      <alignment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15" borderId="20" xfId="1" applyFont="1" applyFill="1" applyBorder="1" applyAlignment="1">
      <alignment vertical="center" wrapText="1"/>
    </xf>
    <xf numFmtId="0" fontId="11" fillId="15" borderId="25" xfId="1" applyFont="1" applyFill="1" applyBorder="1" applyAlignment="1">
      <alignment vertical="center"/>
    </xf>
    <xf numFmtId="0" fontId="11" fillId="15" borderId="23" xfId="1" applyFont="1" applyFill="1" applyBorder="1" applyAlignment="1">
      <alignment vertical="center"/>
    </xf>
    <xf numFmtId="0" fontId="11" fillId="15" borderId="23" xfId="1" applyFont="1" applyFill="1" applyBorder="1" applyAlignment="1">
      <alignment horizontal="left" vertical="center" wrapText="1"/>
    </xf>
    <xf numFmtId="0" fontId="11" fillId="15" borderId="22" xfId="1" applyFont="1" applyFill="1" applyBorder="1" applyAlignment="1">
      <alignment vertical="center"/>
    </xf>
    <xf numFmtId="0" fontId="11" fillId="15" borderId="32" xfId="1" applyFont="1" applyFill="1" applyBorder="1" applyAlignment="1">
      <alignment vertical="center"/>
    </xf>
    <xf numFmtId="0" fontId="11" fillId="15" borderId="23" xfId="1" applyFont="1" applyFill="1" applyBorder="1" applyAlignment="1">
      <alignment horizontal="left" vertical="center"/>
    </xf>
    <xf numFmtId="0" fontId="11" fillId="15" borderId="23" xfId="1" applyFont="1" applyFill="1" applyBorder="1" applyAlignment="1" applyProtection="1">
      <alignment horizontal="left"/>
    </xf>
    <xf numFmtId="0" fontId="11" fillId="0" borderId="33" xfId="1" applyFont="1" applyFill="1" applyBorder="1" applyAlignment="1">
      <alignment vertical="center"/>
    </xf>
    <xf numFmtId="0" fontId="11" fillId="0" borderId="38" xfId="1" applyFont="1" applyFill="1" applyBorder="1" applyAlignment="1">
      <alignment vertical="center"/>
    </xf>
    <xf numFmtId="0" fontId="11" fillId="15" borderId="23" xfId="1" applyFont="1" applyFill="1" applyBorder="1" applyAlignment="1">
      <alignment horizontal="left" wrapText="1"/>
    </xf>
    <xf numFmtId="0" fontId="11" fillId="9" borderId="28" xfId="1" applyFont="1" applyFill="1" applyBorder="1" applyAlignment="1">
      <alignment vertical="center"/>
    </xf>
    <xf numFmtId="0" fontId="11" fillId="10" borderId="30" xfId="1" applyFont="1" applyFill="1" applyBorder="1" applyAlignment="1" applyProtection="1"/>
    <xf numFmtId="0" fontId="11" fillId="15" borderId="22" xfId="1" applyFont="1" applyFill="1" applyBorder="1"/>
    <xf numFmtId="0" fontId="11" fillId="15" borderId="23" xfId="1" applyFont="1" applyFill="1" applyBorder="1"/>
    <xf numFmtId="0" fontId="11" fillId="15" borderId="16" xfId="1" applyFont="1" applyFill="1" applyBorder="1" applyAlignment="1">
      <alignment horizontal="left" vertical="center"/>
    </xf>
    <xf numFmtId="0" fontId="11" fillId="15" borderId="54" xfId="1" applyFont="1" applyFill="1" applyBorder="1" applyAlignment="1">
      <alignment horizontal="left" vertical="center"/>
    </xf>
    <xf numFmtId="0" fontId="11" fillId="15" borderId="28" xfId="1" applyFont="1" applyFill="1" applyBorder="1" applyAlignment="1">
      <alignment vertical="center"/>
    </xf>
    <xf numFmtId="0" fontId="11" fillId="15" borderId="16" xfId="1" applyFont="1" applyFill="1" applyBorder="1" applyAlignment="1">
      <alignment vertical="center"/>
    </xf>
    <xf numFmtId="0" fontId="11" fillId="15" borderId="22" xfId="1" applyFont="1" applyFill="1" applyBorder="1" applyAlignment="1">
      <alignment horizontal="left" vertical="center"/>
    </xf>
    <xf numFmtId="0" fontId="11" fillId="15" borderId="30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15" borderId="13" xfId="1" applyFont="1" applyFill="1" applyBorder="1" applyAlignment="1">
      <alignment vertical="center" wrapText="1"/>
    </xf>
    <xf numFmtId="0" fontId="11" fillId="0" borderId="23" xfId="1" applyFont="1" applyFill="1" applyBorder="1" applyAlignment="1">
      <alignment horizontal="left" vertical="center"/>
    </xf>
    <xf numFmtId="0" fontId="13" fillId="3" borderId="53" xfId="1" applyFont="1" applyFill="1" applyBorder="1" applyAlignment="1">
      <alignment horizontal="center" vertical="center"/>
    </xf>
    <xf numFmtId="0" fontId="11" fillId="15" borderId="23" xfId="1" applyFont="1" applyFill="1" applyBorder="1" applyAlignment="1">
      <alignment vertical="center" wrapText="1"/>
    </xf>
    <xf numFmtId="0" fontId="11" fillId="15" borderId="7" xfId="1" applyFont="1" applyFill="1" applyBorder="1" applyAlignment="1">
      <alignment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8" xfId="1" applyFont="1" applyFill="1" applyBorder="1"/>
    <xf numFmtId="0" fontId="11" fillId="10" borderId="45" xfId="1" applyFont="1" applyFill="1" applyBorder="1" applyAlignment="1">
      <alignment horizontal="left" vertical="center"/>
    </xf>
    <xf numFmtId="0" fontId="11" fillId="0" borderId="32" xfId="1" applyFont="1" applyFill="1" applyBorder="1"/>
    <xf numFmtId="0" fontId="11" fillId="0" borderId="14" xfId="1" applyFont="1" applyFill="1" applyBorder="1" applyAlignment="1">
      <alignment horizontal="center" vertical="center"/>
    </xf>
    <xf numFmtId="0" fontId="11" fillId="18" borderId="16" xfId="1" applyFont="1" applyFill="1" applyBorder="1" applyAlignment="1">
      <alignment vertical="center"/>
    </xf>
    <xf numFmtId="0" fontId="11" fillId="18" borderId="23" xfId="1" applyFont="1" applyFill="1" applyBorder="1" applyAlignment="1">
      <alignment horizontal="left" vertical="center"/>
    </xf>
    <xf numFmtId="0" fontId="11" fillId="18" borderId="16" xfId="1" applyFont="1" applyFill="1" applyBorder="1" applyAlignment="1">
      <alignment horizontal="left" vertical="center"/>
    </xf>
    <xf numFmtId="49" fontId="11" fillId="0" borderId="15" xfId="1" applyNumberFormat="1" applyFont="1" applyFill="1" applyBorder="1" applyAlignment="1">
      <alignment horizontal="left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22" xfId="1" applyNumberFormat="1" applyFont="1" applyFill="1" applyBorder="1" applyAlignment="1">
      <alignment horizontal="left" vertical="center"/>
    </xf>
    <xf numFmtId="49" fontId="11" fillId="0" borderId="23" xfId="1" applyNumberFormat="1" applyFont="1" applyFill="1" applyBorder="1" applyAlignment="1">
      <alignment horizontal="center" vertical="center"/>
    </xf>
    <xf numFmtId="49" fontId="11" fillId="0" borderId="37" xfId="1" applyNumberFormat="1" applyFont="1" applyFill="1" applyBorder="1" applyAlignment="1">
      <alignment horizontal="left" vertical="center"/>
    </xf>
    <xf numFmtId="49" fontId="11" fillId="0" borderId="32" xfId="1" applyNumberFormat="1" applyFont="1" applyFill="1" applyBorder="1" applyAlignment="1">
      <alignment horizontal="center" vertical="center"/>
    </xf>
    <xf numFmtId="49" fontId="11" fillId="0" borderId="30" xfId="1" applyNumberFormat="1" applyFont="1" applyFill="1" applyBorder="1" applyAlignment="1">
      <alignment horizontal="left" vertical="center"/>
    </xf>
    <xf numFmtId="49" fontId="11" fillId="0" borderId="28" xfId="1" applyNumberFormat="1" applyFont="1" applyFill="1" applyBorder="1" applyAlignment="1">
      <alignment horizontal="left" vertical="center"/>
    </xf>
    <xf numFmtId="49" fontId="11" fillId="0" borderId="28" xfId="1" applyNumberFormat="1" applyFont="1" applyFill="1" applyBorder="1" applyAlignment="1">
      <alignment horizontal="center" vertical="center"/>
    </xf>
    <xf numFmtId="49" fontId="11" fillId="0" borderId="23" xfId="1" applyNumberFormat="1" applyFont="1" applyFill="1" applyBorder="1" applyAlignment="1">
      <alignment horizontal="left" vertical="center"/>
    </xf>
    <xf numFmtId="49" fontId="11" fillId="0" borderId="32" xfId="1" applyNumberFormat="1" applyFont="1" applyFill="1" applyBorder="1" applyAlignment="1">
      <alignment horizontal="left" vertical="center"/>
    </xf>
    <xf numFmtId="49" fontId="11" fillId="0" borderId="16" xfId="1" applyNumberFormat="1" applyFont="1" applyFill="1" applyBorder="1" applyAlignment="1">
      <alignment horizontal="left" vertical="center"/>
    </xf>
    <xf numFmtId="49" fontId="11" fillId="3" borderId="16" xfId="1" applyNumberFormat="1" applyFont="1" applyFill="1" applyBorder="1" applyAlignment="1">
      <alignment horizontal="center" vertical="center"/>
    </xf>
    <xf numFmtId="49" fontId="11" fillId="3" borderId="23" xfId="1" applyNumberFormat="1" applyFont="1" applyFill="1" applyBorder="1" applyAlignment="1">
      <alignment horizontal="left" vertical="center"/>
    </xf>
    <xf numFmtId="49" fontId="11" fillId="3" borderId="23" xfId="1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 wrapText="1"/>
    </xf>
    <xf numFmtId="49" fontId="11" fillId="3" borderId="22" xfId="1" applyNumberFormat="1" applyFont="1" applyFill="1" applyBorder="1" applyAlignment="1">
      <alignment horizontal="left" vertical="center"/>
    </xf>
    <xf numFmtId="49" fontId="11" fillId="0" borderId="23" xfId="1" applyNumberFormat="1" applyFont="1" applyFill="1" applyBorder="1" applyAlignment="1">
      <alignment horizontal="center" vertical="center" wrapText="1"/>
    </xf>
    <xf numFmtId="49" fontId="11" fillId="3" borderId="45" xfId="1" applyNumberFormat="1" applyFont="1" applyFill="1" applyBorder="1" applyAlignment="1">
      <alignment horizontal="left" vertical="center"/>
    </xf>
    <xf numFmtId="49" fontId="11" fillId="3" borderId="30" xfId="1" applyNumberFormat="1" applyFont="1" applyFill="1" applyBorder="1" applyAlignment="1">
      <alignment horizontal="center" vertical="center"/>
    </xf>
    <xf numFmtId="49" fontId="11" fillId="3" borderId="37" xfId="1" applyNumberFormat="1" applyFont="1" applyFill="1" applyBorder="1" applyAlignment="1">
      <alignment horizontal="left" vertical="center"/>
    </xf>
    <xf numFmtId="49" fontId="11" fillId="3" borderId="32" xfId="1" applyNumberFormat="1" applyFont="1" applyFill="1" applyBorder="1" applyAlignment="1">
      <alignment horizontal="center" vertical="center"/>
    </xf>
    <xf numFmtId="49" fontId="11" fillId="3" borderId="16" xfId="1" applyNumberFormat="1" applyFont="1" applyFill="1" applyBorder="1" applyAlignment="1">
      <alignment horizontal="left" vertical="center"/>
    </xf>
    <xf numFmtId="49" fontId="11" fillId="3" borderId="32" xfId="1" applyNumberFormat="1" applyFont="1" applyFill="1" applyBorder="1" applyAlignment="1">
      <alignment horizontal="left" vertical="center"/>
    </xf>
    <xf numFmtId="49" fontId="11" fillId="0" borderId="45" xfId="1" applyNumberFormat="1" applyFont="1" applyFill="1" applyBorder="1" applyAlignment="1">
      <alignment horizontal="left" vertical="center"/>
    </xf>
    <xf numFmtId="49" fontId="11" fillId="0" borderId="54" xfId="1" applyNumberFormat="1" applyFont="1" applyFill="1" applyBorder="1" applyAlignment="1">
      <alignment horizontal="left" vertical="center"/>
    </xf>
    <xf numFmtId="49" fontId="11" fillId="3" borderId="28" xfId="1" applyNumberFormat="1" applyFont="1" applyFill="1" applyBorder="1" applyAlignment="1">
      <alignment horizontal="center" vertical="center"/>
    </xf>
    <xf numFmtId="0" fontId="11" fillId="15" borderId="48" xfId="1" applyFont="1" applyFill="1" applyBorder="1" applyAlignment="1">
      <alignment vertical="center"/>
    </xf>
    <xf numFmtId="0" fontId="11" fillId="15" borderId="31" xfId="1" applyFont="1" applyFill="1" applyBorder="1" applyAlignment="1">
      <alignment vertical="center"/>
    </xf>
    <xf numFmtId="0" fontId="11" fillId="10" borderId="31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vertical="center" wrapText="1"/>
    </xf>
    <xf numFmtId="0" fontId="9" fillId="11" borderId="25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9" fillId="15" borderId="25" xfId="1" applyFont="1" applyFill="1" applyBorder="1" applyAlignment="1">
      <alignment horizontal="left" vertical="center"/>
    </xf>
    <xf numFmtId="0" fontId="9" fillId="6" borderId="25" xfId="1" applyFont="1" applyFill="1" applyBorder="1" applyAlignment="1">
      <alignment horizontal="left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 wrapText="1"/>
    </xf>
    <xf numFmtId="0" fontId="10" fillId="0" borderId="28" xfId="1" applyFont="1" applyBorder="1" applyAlignment="1">
      <alignment vertical="center"/>
    </xf>
    <xf numFmtId="0" fontId="10" fillId="0" borderId="32" xfId="1" applyFont="1" applyBorder="1" applyAlignment="1">
      <alignment vertical="center"/>
    </xf>
    <xf numFmtId="0" fontId="11" fillId="3" borderId="28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vertical="center"/>
    </xf>
    <xf numFmtId="0" fontId="11" fillId="3" borderId="28" xfId="1" applyNumberFormat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left" vertical="center"/>
    </xf>
    <xf numFmtId="0" fontId="9" fillId="9" borderId="40" xfId="1" applyFont="1" applyFill="1" applyBorder="1" applyAlignment="1">
      <alignment horizontal="left" vertical="center" wrapText="1"/>
    </xf>
    <xf numFmtId="0" fontId="9" fillId="0" borderId="41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21" fillId="0" borderId="0" xfId="1" applyFont="1" applyFill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21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9" fillId="11" borderId="25" xfId="1" applyFont="1" applyFill="1" applyBorder="1" applyAlignment="1">
      <alignment horizontal="left" vertical="center"/>
    </xf>
    <xf numFmtId="0" fontId="9" fillId="11" borderId="26" xfId="1" applyFont="1" applyFill="1" applyBorder="1" applyAlignment="1">
      <alignment horizontal="left" vertical="center"/>
    </xf>
    <xf numFmtId="0" fontId="9" fillId="0" borderId="52" xfId="1" applyNumberFormat="1" applyFont="1" applyFill="1" applyBorder="1" applyAlignment="1">
      <alignment horizontal="left" vertical="center"/>
    </xf>
    <xf numFmtId="0" fontId="9" fillId="0" borderId="33" xfId="1" applyNumberFormat="1" applyFont="1" applyFill="1" applyBorder="1" applyAlignment="1">
      <alignment horizontal="left" vertical="center"/>
    </xf>
    <xf numFmtId="0" fontId="9" fillId="0" borderId="27" xfId="1" applyFont="1" applyFill="1" applyBorder="1" applyAlignment="1">
      <alignment horizontal="left" vertical="center"/>
    </xf>
    <xf numFmtId="0" fontId="9" fillId="0" borderId="31" xfId="1" applyFont="1" applyFill="1" applyBorder="1" applyAlignment="1">
      <alignment horizontal="left" vertical="center"/>
    </xf>
    <xf numFmtId="0" fontId="8" fillId="9" borderId="2" xfId="1" applyFont="1" applyFill="1" applyBorder="1" applyAlignment="1">
      <alignment horizontal="center" vertical="center" textRotation="90"/>
    </xf>
    <xf numFmtId="0" fontId="8" fillId="9" borderId="68" xfId="1" applyFont="1" applyFill="1" applyBorder="1" applyAlignment="1">
      <alignment horizontal="center" vertical="center" textRotation="90"/>
    </xf>
    <xf numFmtId="0" fontId="8" fillId="9" borderId="0" xfId="1" applyFont="1" applyFill="1" applyBorder="1" applyAlignment="1">
      <alignment horizontal="center" vertical="center" textRotation="90"/>
    </xf>
    <xf numFmtId="0" fontId="8" fillId="9" borderId="65" xfId="1" applyFont="1" applyFill="1" applyBorder="1" applyAlignment="1">
      <alignment horizontal="center" vertical="center" textRotation="90"/>
    </xf>
    <xf numFmtId="0" fontId="8" fillId="9" borderId="5" xfId="1" applyFont="1" applyFill="1" applyBorder="1" applyAlignment="1">
      <alignment horizontal="center" vertical="center" textRotation="90"/>
    </xf>
    <xf numFmtId="0" fontId="8" fillId="9" borderId="70" xfId="1" applyFont="1" applyFill="1" applyBorder="1" applyAlignment="1">
      <alignment horizontal="center" vertical="center" textRotation="90"/>
    </xf>
    <xf numFmtId="0" fontId="8" fillId="9" borderId="67" xfId="1" applyFont="1" applyFill="1" applyBorder="1" applyAlignment="1">
      <alignment horizontal="center" vertical="center" textRotation="90"/>
    </xf>
    <xf numFmtId="0" fontId="8" fillId="9" borderId="73" xfId="1" applyFont="1" applyFill="1" applyBorder="1" applyAlignment="1">
      <alignment horizontal="center" vertical="center" textRotation="90"/>
    </xf>
    <xf numFmtId="0" fontId="8" fillId="9" borderId="74" xfId="1" applyFont="1" applyFill="1" applyBorder="1" applyAlignment="1">
      <alignment horizontal="center" vertical="center" textRotation="90"/>
    </xf>
    <xf numFmtId="0" fontId="6" fillId="6" borderId="1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21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6" fillId="6" borderId="35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9" fillId="9" borderId="25" xfId="1" applyFont="1" applyFill="1" applyBorder="1" applyAlignment="1">
      <alignment horizontal="left" vertical="center" wrapText="1"/>
    </xf>
    <xf numFmtId="0" fontId="11" fillId="9" borderId="7" xfId="1" applyFont="1" applyFill="1" applyBorder="1" applyAlignment="1">
      <alignment horizontal="center" vertical="center" textRotation="90" wrapText="1"/>
    </xf>
    <xf numFmtId="0" fontId="11" fillId="9" borderId="14" xfId="1" applyFont="1" applyFill="1" applyBorder="1" applyAlignment="1">
      <alignment horizontal="center" vertical="center" textRotation="90" wrapText="1"/>
    </xf>
    <xf numFmtId="0" fontId="11" fillId="9" borderId="13" xfId="1" applyFont="1" applyFill="1" applyBorder="1" applyAlignment="1">
      <alignment horizontal="center" vertical="center" textRotation="90" wrapText="1"/>
    </xf>
    <xf numFmtId="0" fontId="11" fillId="9" borderId="2" xfId="1" applyFont="1" applyFill="1" applyBorder="1" applyAlignment="1">
      <alignment horizontal="center" vertical="center" textRotation="90" wrapText="1"/>
    </xf>
    <xf numFmtId="0" fontId="11" fillId="9" borderId="0" xfId="1" applyFont="1" applyFill="1" applyBorder="1" applyAlignment="1">
      <alignment horizontal="center" vertical="center" textRotation="90" wrapText="1"/>
    </xf>
    <xf numFmtId="0" fontId="11" fillId="9" borderId="5" xfId="1" applyFont="1" applyFill="1" applyBorder="1" applyAlignment="1">
      <alignment horizontal="center" vertical="center" textRotation="90" wrapText="1"/>
    </xf>
    <xf numFmtId="0" fontId="9" fillId="9" borderId="26" xfId="1" applyFont="1" applyFill="1" applyBorder="1" applyAlignment="1">
      <alignment horizontal="left" vertical="center" wrapText="1"/>
    </xf>
    <xf numFmtId="0" fontId="11" fillId="0" borderId="4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center" vertical="center" textRotation="90"/>
    </xf>
    <xf numFmtId="0" fontId="11" fillId="9" borderId="35" xfId="1" applyFont="1" applyFill="1" applyBorder="1" applyAlignment="1">
      <alignment horizontal="center" vertical="center" textRotation="90"/>
    </xf>
    <xf numFmtId="0" fontId="11" fillId="9" borderId="6" xfId="1" applyFont="1" applyFill="1" applyBorder="1" applyAlignment="1">
      <alignment horizontal="center" vertical="center" textRotation="90"/>
    </xf>
    <xf numFmtId="0" fontId="11" fillId="9" borderId="2" xfId="1" applyFont="1" applyFill="1" applyBorder="1" applyAlignment="1">
      <alignment horizontal="center" vertical="center" textRotation="90"/>
    </xf>
    <xf numFmtId="0" fontId="11" fillId="9" borderId="0" xfId="1" applyFont="1" applyFill="1" applyBorder="1" applyAlignment="1">
      <alignment horizontal="center" vertical="center" textRotation="90"/>
    </xf>
    <xf numFmtId="0" fontId="11" fillId="9" borderId="5" xfId="1" applyFont="1" applyFill="1" applyBorder="1" applyAlignment="1">
      <alignment horizontal="center" vertical="center" textRotation="90"/>
    </xf>
    <xf numFmtId="0" fontId="11" fillId="0" borderId="3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9" fillId="15" borderId="25" xfId="1" applyFont="1" applyFill="1" applyBorder="1" applyAlignment="1">
      <alignment horizontal="left" vertical="center"/>
    </xf>
    <xf numFmtId="0" fontId="9" fillId="15" borderId="26" xfId="1" applyFont="1" applyFill="1" applyBorder="1" applyAlignment="1">
      <alignment horizontal="left" vertical="center"/>
    </xf>
    <xf numFmtId="0" fontId="9" fillId="0" borderId="18" xfId="1" applyNumberFormat="1" applyFont="1" applyFill="1" applyBorder="1" applyAlignment="1">
      <alignment horizontal="left" vertical="center"/>
    </xf>
    <xf numFmtId="0" fontId="9" fillId="0" borderId="25" xfId="1" applyFont="1" applyFill="1" applyBorder="1" applyAlignment="1">
      <alignment horizontal="left" vertical="center"/>
    </xf>
    <xf numFmtId="0" fontId="9" fillId="6" borderId="25" xfId="1" applyFont="1" applyFill="1" applyBorder="1" applyAlignment="1">
      <alignment horizontal="left" vertical="center"/>
    </xf>
    <xf numFmtId="0" fontId="9" fillId="6" borderId="26" xfId="1" applyFont="1" applyFill="1" applyBorder="1" applyAlignment="1">
      <alignment horizontal="left"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10" borderId="57" xfId="1" applyFont="1" applyFill="1" applyBorder="1" applyAlignment="1">
      <alignment horizontal="center" vertical="center"/>
    </xf>
    <xf numFmtId="0" fontId="11" fillId="10" borderId="59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 textRotation="90"/>
    </xf>
    <xf numFmtId="0" fontId="13" fillId="9" borderId="21" xfId="1" applyFont="1" applyFill="1" applyBorder="1" applyAlignment="1">
      <alignment horizontal="center" vertical="center" textRotation="90"/>
    </xf>
    <xf numFmtId="0" fontId="13" fillId="9" borderId="4" xfId="1" applyFont="1" applyFill="1" applyBorder="1" applyAlignment="1">
      <alignment horizontal="center" vertical="center" textRotation="90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3" fillId="9" borderId="9" xfId="1" applyFont="1" applyFill="1" applyBorder="1" applyAlignment="1">
      <alignment horizontal="center" vertical="center" textRotation="90"/>
    </xf>
    <xf numFmtId="0" fontId="13" fillId="9" borderId="78" xfId="1" applyFont="1" applyFill="1" applyBorder="1" applyAlignment="1">
      <alignment horizontal="center" vertical="center" textRotation="90"/>
    </xf>
    <xf numFmtId="0" fontId="13" fillId="9" borderId="72" xfId="1" applyFont="1" applyFill="1" applyBorder="1" applyAlignment="1">
      <alignment horizontal="center" vertical="center" textRotation="90"/>
    </xf>
    <xf numFmtId="0" fontId="11" fillId="0" borderId="20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3" fillId="9" borderId="53" xfId="1" applyFont="1" applyFill="1" applyBorder="1" applyAlignment="1">
      <alignment horizontal="center" vertical="center" textRotation="90"/>
    </xf>
    <xf numFmtId="0" fontId="13" fillId="9" borderId="36" xfId="1" applyFont="1" applyFill="1" applyBorder="1" applyAlignment="1">
      <alignment horizontal="center" vertical="center" textRotation="90"/>
    </xf>
    <xf numFmtId="0" fontId="13" fillId="9" borderId="42" xfId="1" applyFont="1" applyFill="1" applyBorder="1" applyAlignment="1">
      <alignment horizontal="center" vertical="center" textRotation="90"/>
    </xf>
    <xf numFmtId="0" fontId="22" fillId="0" borderId="0" xfId="1" applyFont="1" applyFill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22" fillId="0" borderId="58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left" vertical="center" wrapText="1"/>
    </xf>
    <xf numFmtId="0" fontId="9" fillId="10" borderId="2" xfId="1" applyFont="1" applyFill="1" applyBorder="1" applyAlignment="1">
      <alignment horizontal="left" vertical="center" wrapText="1"/>
    </xf>
    <xf numFmtId="0" fontId="9" fillId="10" borderId="3" xfId="1" applyFont="1" applyFill="1" applyBorder="1" applyAlignment="1">
      <alignment horizontal="left" vertical="center" wrapText="1"/>
    </xf>
    <xf numFmtId="0" fontId="9" fillId="10" borderId="4" xfId="1" applyFont="1" applyFill="1" applyBorder="1" applyAlignment="1">
      <alignment horizontal="left" vertical="center" wrapText="1"/>
    </xf>
    <xf numFmtId="0" fontId="9" fillId="10" borderId="5" xfId="1" applyFont="1" applyFill="1" applyBorder="1" applyAlignment="1">
      <alignment horizontal="left" vertical="center" wrapText="1"/>
    </xf>
    <xf numFmtId="0" fontId="9" fillId="1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13" fillId="9" borderId="18" xfId="1" applyFont="1" applyFill="1" applyBorder="1" applyAlignment="1">
      <alignment horizontal="center" vertical="center" textRotation="90"/>
    </xf>
    <xf numFmtId="0" fontId="13" fillId="9" borderId="25" xfId="1" applyFont="1" applyFill="1" applyBorder="1" applyAlignment="1">
      <alignment horizontal="center" vertical="center" textRotation="90"/>
    </xf>
    <xf numFmtId="0" fontId="13" fillId="9" borderId="50" xfId="1" applyFont="1" applyFill="1" applyBorder="1" applyAlignment="1">
      <alignment horizontal="center" vertical="center" textRotation="90"/>
    </xf>
    <xf numFmtId="0" fontId="13" fillId="9" borderId="19" xfId="1" applyFont="1" applyFill="1" applyBorder="1" applyAlignment="1">
      <alignment horizontal="center" vertical="center" textRotation="90"/>
    </xf>
    <xf numFmtId="0" fontId="13" fillId="9" borderId="26" xfId="1" applyFont="1" applyFill="1" applyBorder="1" applyAlignment="1">
      <alignment horizontal="center" vertical="center" textRotation="90"/>
    </xf>
    <xf numFmtId="0" fontId="13" fillId="9" borderId="51" xfId="1" applyFont="1" applyFill="1" applyBorder="1" applyAlignment="1">
      <alignment horizontal="center" vertical="center" textRotation="90"/>
    </xf>
    <xf numFmtId="0" fontId="13" fillId="9" borderId="52" xfId="1" applyFont="1" applyFill="1" applyBorder="1" applyAlignment="1">
      <alignment horizontal="center" vertical="center" textRotation="90"/>
    </xf>
    <xf numFmtId="0" fontId="13" fillId="9" borderId="27" xfId="1" applyFont="1" applyFill="1" applyBorder="1" applyAlignment="1">
      <alignment horizontal="center" vertical="center" textRotation="90"/>
    </xf>
    <xf numFmtId="0" fontId="13" fillId="9" borderId="43" xfId="1" applyFont="1" applyFill="1" applyBorder="1" applyAlignment="1">
      <alignment horizontal="center" vertical="center" textRotation="90"/>
    </xf>
    <xf numFmtId="0" fontId="13" fillId="9" borderId="17" xfId="1" applyFont="1" applyFill="1" applyBorder="1" applyAlignment="1">
      <alignment horizontal="center" vertical="center" textRotation="90"/>
    </xf>
    <xf numFmtId="0" fontId="13" fillId="9" borderId="24" xfId="1" applyFont="1" applyFill="1" applyBorder="1" applyAlignment="1">
      <alignment horizontal="center" vertical="center" textRotation="90"/>
    </xf>
    <xf numFmtId="0" fontId="13" fillId="9" borderId="39" xfId="1" applyFont="1" applyFill="1" applyBorder="1" applyAlignment="1">
      <alignment horizontal="center" vertical="center" textRotation="90"/>
    </xf>
    <xf numFmtId="0" fontId="11" fillId="9" borderId="1" xfId="1" applyFont="1" applyFill="1" applyBorder="1" applyAlignment="1">
      <alignment horizontal="center" vertical="center" textRotation="90"/>
    </xf>
    <xf numFmtId="0" fontId="11" fillId="9" borderId="21" xfId="1" applyFont="1" applyFill="1" applyBorder="1" applyAlignment="1">
      <alignment horizontal="center" vertical="center" textRotation="90"/>
    </xf>
    <xf numFmtId="0" fontId="11" fillId="9" borderId="4" xfId="1" applyFont="1" applyFill="1" applyBorder="1" applyAlignment="1">
      <alignment horizontal="center" vertical="center" textRotation="90"/>
    </xf>
    <xf numFmtId="0" fontId="11" fillId="9" borderId="7" xfId="1" applyFont="1" applyFill="1" applyBorder="1" applyAlignment="1">
      <alignment horizontal="center" vertical="center" textRotation="90"/>
    </xf>
    <xf numFmtId="0" fontId="11" fillId="9" borderId="14" xfId="1" applyFont="1" applyFill="1" applyBorder="1" applyAlignment="1">
      <alignment horizontal="center" vertical="center" textRotation="90"/>
    </xf>
    <xf numFmtId="0" fontId="11" fillId="9" borderId="13" xfId="1" applyFont="1" applyFill="1" applyBorder="1" applyAlignment="1">
      <alignment horizontal="center" vertical="center" textRotation="90"/>
    </xf>
    <xf numFmtId="0" fontId="13" fillId="9" borderId="16" xfId="1" applyFont="1" applyFill="1" applyBorder="1" applyAlignment="1">
      <alignment horizontal="center" vertical="center" textRotation="90"/>
    </xf>
    <xf numFmtId="0" fontId="13" fillId="9" borderId="23" xfId="1" applyFont="1" applyFill="1" applyBorder="1" applyAlignment="1">
      <alignment horizontal="center" vertical="center" textRotation="90"/>
    </xf>
    <xf numFmtId="0" fontId="13" fillId="9" borderId="32" xfId="1" applyFont="1" applyFill="1" applyBorder="1" applyAlignment="1">
      <alignment horizontal="center" vertical="center" textRotation="90"/>
    </xf>
    <xf numFmtId="0" fontId="13" fillId="9" borderId="20" xfId="1" applyFont="1" applyFill="1" applyBorder="1" applyAlignment="1">
      <alignment horizontal="center" vertical="center" textRotation="90"/>
    </xf>
    <xf numFmtId="0" fontId="13" fillId="9" borderId="29" xfId="1" applyFont="1" applyFill="1" applyBorder="1" applyAlignment="1">
      <alignment horizontal="center" vertical="center" textRotation="90"/>
    </xf>
    <xf numFmtId="0" fontId="13" fillId="9" borderId="47" xfId="1" applyFont="1" applyFill="1" applyBorder="1" applyAlignment="1">
      <alignment horizontal="center" vertical="center" textRotation="90"/>
    </xf>
    <xf numFmtId="0" fontId="6" fillId="0" borderId="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10" borderId="57" xfId="1" applyFont="1" applyFill="1" applyBorder="1" applyAlignment="1">
      <alignment horizontal="center" vertical="center"/>
    </xf>
    <xf numFmtId="0" fontId="13" fillId="10" borderId="59" xfId="1" applyFont="1" applyFill="1" applyBorder="1" applyAlignment="1">
      <alignment horizontal="center" vertical="center"/>
    </xf>
    <xf numFmtId="0" fontId="11" fillId="9" borderId="7" xfId="1" applyFont="1" applyFill="1" applyBorder="1" applyAlignment="1">
      <alignment horizontal="center" vertical="center" textRotation="90" wrapText="1" shrinkToFit="1"/>
    </xf>
    <xf numFmtId="0" fontId="11" fillId="9" borderId="14" xfId="1" applyFont="1" applyFill="1" applyBorder="1" applyAlignment="1">
      <alignment horizontal="center" vertical="center" textRotation="90" wrapText="1" shrinkToFit="1"/>
    </xf>
    <xf numFmtId="0" fontId="11" fillId="9" borderId="13" xfId="1" applyFont="1" applyFill="1" applyBorder="1" applyAlignment="1">
      <alignment horizontal="center" vertical="center" textRotation="90" wrapText="1" shrinkToFit="1"/>
    </xf>
    <xf numFmtId="0" fontId="11" fillId="15" borderId="37" xfId="1" applyFont="1" applyFill="1" applyBorder="1" applyAlignment="1">
      <alignment horizontal="center" vertical="center"/>
    </xf>
    <xf numFmtId="0" fontId="11" fillId="15" borderId="3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textRotation="90"/>
    </xf>
    <xf numFmtId="0" fontId="11" fillId="0" borderId="0" xfId="1" applyFont="1" applyFill="1" applyBorder="1" applyAlignment="1">
      <alignment horizontal="center" vertical="center" textRotation="90"/>
    </xf>
    <xf numFmtId="0" fontId="11" fillId="0" borderId="3" xfId="1" applyFont="1" applyFill="1" applyBorder="1" applyAlignment="1">
      <alignment horizontal="center" vertical="center" textRotation="90"/>
    </xf>
    <xf numFmtId="0" fontId="11" fillId="0" borderId="35" xfId="1" applyFont="1" applyFill="1" applyBorder="1" applyAlignment="1">
      <alignment horizontal="center" vertical="center" textRotation="90"/>
    </xf>
    <xf numFmtId="0" fontId="11" fillId="9" borderId="1" xfId="1" applyFont="1" applyFill="1" applyBorder="1" applyAlignment="1">
      <alignment horizontal="center" vertical="center" textRotation="90" wrapText="1"/>
    </xf>
    <xf numFmtId="0" fontId="11" fillId="9" borderId="21" xfId="1" applyFont="1" applyFill="1" applyBorder="1" applyAlignment="1">
      <alignment horizontal="center" vertical="center" textRotation="90" wrapText="1"/>
    </xf>
    <xf numFmtId="0" fontId="11" fillId="9" borderId="4" xfId="1" applyFont="1" applyFill="1" applyBorder="1" applyAlignment="1">
      <alignment horizontal="center" vertical="center" textRotation="90" wrapText="1"/>
    </xf>
    <xf numFmtId="0" fontId="11" fillId="0" borderId="7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textRotation="90"/>
    </xf>
    <xf numFmtId="0" fontId="11" fillId="0" borderId="21" xfId="1" applyFont="1" applyFill="1" applyBorder="1" applyAlignment="1">
      <alignment horizontal="center" vertical="center" textRotation="90"/>
    </xf>
    <xf numFmtId="0" fontId="11" fillId="0" borderId="16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32" xfId="1" applyFont="1" applyFill="1" applyBorder="1" applyAlignment="1">
      <alignment horizontal="center" vertical="center"/>
    </xf>
    <xf numFmtId="0" fontId="11" fillId="15" borderId="54" xfId="1" applyFont="1" applyFill="1" applyBorder="1" applyAlignment="1">
      <alignment horizontal="center" vertical="center"/>
    </xf>
    <xf numFmtId="0" fontId="11" fillId="15" borderId="55" xfId="1" applyFont="1" applyFill="1" applyBorder="1" applyAlignment="1">
      <alignment horizontal="center" vertical="center"/>
    </xf>
    <xf numFmtId="0" fontId="11" fillId="3" borderId="7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11" fillId="3" borderId="30" xfId="1" applyNumberFormat="1" applyFont="1" applyFill="1" applyBorder="1" applyAlignment="1">
      <alignment horizontal="center" vertical="center"/>
    </xf>
    <xf numFmtId="0" fontId="9" fillId="9" borderId="27" xfId="1" applyFont="1" applyFill="1" applyBorder="1" applyAlignment="1">
      <alignment horizontal="left" vertical="center" wrapText="1"/>
    </xf>
    <xf numFmtId="0" fontId="9" fillId="9" borderId="29" xfId="1" applyFont="1" applyFill="1" applyBorder="1" applyAlignment="1">
      <alignment horizontal="left" vertical="center" wrapText="1"/>
    </xf>
    <xf numFmtId="0" fontId="9" fillId="9" borderId="31" xfId="1" applyFont="1" applyFill="1" applyBorder="1" applyAlignment="1">
      <alignment horizontal="left" vertical="center" wrapText="1"/>
    </xf>
    <xf numFmtId="0" fontId="9" fillId="15" borderId="27" xfId="1" applyFont="1" applyFill="1" applyBorder="1" applyAlignment="1">
      <alignment horizontal="left" vertical="center"/>
    </xf>
    <xf numFmtId="0" fontId="9" fillId="15" borderId="29" xfId="1" applyFont="1" applyFill="1" applyBorder="1" applyAlignment="1">
      <alignment horizontal="left" vertical="center"/>
    </xf>
    <xf numFmtId="0" fontId="9" fillId="15" borderId="31" xfId="1" applyFont="1" applyFill="1" applyBorder="1" applyAlignment="1">
      <alignment horizontal="left" vertical="center"/>
    </xf>
    <xf numFmtId="0" fontId="9" fillId="6" borderId="27" xfId="1" applyFont="1" applyFill="1" applyBorder="1" applyAlignment="1">
      <alignment horizontal="left" vertical="center"/>
    </xf>
    <xf numFmtId="0" fontId="9" fillId="6" borderId="29" xfId="1" applyFont="1" applyFill="1" applyBorder="1" applyAlignment="1">
      <alignment horizontal="left" vertical="center"/>
    </xf>
    <xf numFmtId="0" fontId="9" fillId="6" borderId="31" xfId="1" applyFont="1" applyFill="1" applyBorder="1" applyAlignment="1">
      <alignment horizontal="left" vertical="center"/>
    </xf>
    <xf numFmtId="0" fontId="9" fillId="11" borderId="27" xfId="1" applyFont="1" applyFill="1" applyBorder="1" applyAlignment="1">
      <alignment horizontal="left" vertical="center"/>
    </xf>
    <xf numFmtId="0" fontId="9" fillId="11" borderId="29" xfId="1" applyFont="1" applyFill="1" applyBorder="1" applyAlignment="1">
      <alignment horizontal="left" vertical="center"/>
    </xf>
    <xf numFmtId="0" fontId="9" fillId="11" borderId="31" xfId="1" applyFont="1" applyFill="1" applyBorder="1" applyAlignment="1">
      <alignment horizontal="left" vertical="center"/>
    </xf>
  </cellXfs>
  <cellStyles count="18">
    <cellStyle name="Euro" xfId="2"/>
    <cellStyle name="Hipervínculo 2" xfId="7"/>
    <cellStyle name="Moneda 2" xfId="8"/>
    <cellStyle name="Moneda 2 2" xfId="14"/>
    <cellStyle name="Moneda 3" xfId="9"/>
    <cellStyle name="Moneda 3 2" xfId="15"/>
    <cellStyle name="Normal" xfId="0" builtinId="0"/>
    <cellStyle name="Normal 2" xfId="1"/>
    <cellStyle name="Normal 3" xfId="3"/>
    <cellStyle name="Normal 4" xfId="4"/>
    <cellStyle name="Normal 4 2" xfId="5"/>
    <cellStyle name="Normal 4 3" xfId="11"/>
    <cellStyle name="Normal 4 3 2" xfId="16"/>
    <cellStyle name="Normal 4 4" xfId="12"/>
    <cellStyle name="Normal 5" xfId="6"/>
    <cellStyle name="Normal 5 2" xfId="13"/>
    <cellStyle name="Normal 6" xfId="17"/>
    <cellStyle name="Porcentaje 2" xfId="10"/>
  </cellStyles>
  <dxfs count="0"/>
  <tableStyles count="0" defaultTableStyle="TableStyleMedium9" defaultPivotStyle="PivotStyleLight16"/>
  <colors>
    <mruColors>
      <color rgb="FF9900CC"/>
      <color rgb="FF6600CC"/>
      <color rgb="FF6600FF"/>
      <color rgb="FFFF3399"/>
      <color rgb="FF66FF66"/>
      <color rgb="FFFF0000"/>
      <color rgb="FFB7A5F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52"/>
  <sheetViews>
    <sheetView showGridLines="0" tabSelected="1" zoomScale="55" zoomScaleNormal="55" workbookViewId="0">
      <pane xSplit="9" ySplit="9" topLeftCell="J10" activePane="bottomRight" state="frozen"/>
      <selection activeCell="H105" sqref="H105"/>
      <selection pane="topRight" activeCell="H105" sqref="H105"/>
      <selection pane="bottomLeft" activeCell="H105" sqref="H105"/>
      <selection pane="bottomRight" activeCell="F10" sqref="F10:F17"/>
    </sheetView>
  </sheetViews>
  <sheetFormatPr baseColWidth="10" defaultColWidth="11.42578125" defaultRowHeight="18" x14ac:dyDescent="0.2"/>
  <cols>
    <col min="1" max="1" width="10.7109375" style="41" customWidth="1"/>
    <col min="2" max="2" width="14.140625" style="45" customWidth="1"/>
    <col min="3" max="3" width="61.140625" style="46" customWidth="1"/>
    <col min="4" max="4" width="9.140625" style="45" customWidth="1"/>
    <col min="5" max="5" width="15.140625" style="45" customWidth="1"/>
    <col min="6" max="6" width="18.5703125" style="187" customWidth="1"/>
    <col min="7" max="7" width="20.28515625" style="45" customWidth="1"/>
    <col min="8" max="8" width="35.85546875" style="45" hidden="1" customWidth="1"/>
    <col min="9" max="9" width="18.85546875" style="187" bestFit="1" customWidth="1"/>
    <col min="10" max="10" width="10.7109375" style="40" customWidth="1"/>
    <col min="11" max="11" width="7" style="40" customWidth="1"/>
    <col min="12" max="12" width="6.7109375" style="40" customWidth="1"/>
    <col min="13" max="14" width="5.7109375" style="40" customWidth="1"/>
    <col min="15" max="15" width="8.85546875" style="40" customWidth="1"/>
    <col min="16" max="33" width="5.7109375" style="40" customWidth="1"/>
    <col min="34" max="34" width="7.7109375" style="40" bestFit="1" customWidth="1"/>
    <col min="35" max="40" width="5.7109375" style="40" customWidth="1"/>
    <col min="41" max="41" width="6.85546875" style="40" bestFit="1" customWidth="1"/>
    <col min="42" max="43" width="5.7109375" style="40" customWidth="1"/>
    <col min="44" max="44" width="7.7109375" style="40" bestFit="1" customWidth="1"/>
    <col min="45" max="45" width="9.28515625" style="40" customWidth="1"/>
    <col min="46" max="50" width="5.7109375" style="40" customWidth="1"/>
    <col min="51" max="57" width="6.7109375" style="40" customWidth="1"/>
    <col min="58" max="58" width="7.7109375" style="40" bestFit="1" customWidth="1"/>
    <col min="59" max="59" width="5.7109375" style="40" customWidth="1"/>
    <col min="60" max="60" width="6.7109375" style="40" customWidth="1"/>
    <col min="61" max="63" width="5.7109375" style="40" customWidth="1"/>
    <col min="64" max="64" width="7.7109375" style="40" bestFit="1" customWidth="1"/>
    <col min="65" max="66" width="5.7109375" style="40" customWidth="1"/>
    <col min="67" max="68" width="6" style="40" customWidth="1"/>
    <col min="69" max="69" width="7.7109375" style="40" bestFit="1" customWidth="1"/>
    <col min="70" max="74" width="5.7109375" style="40" customWidth="1"/>
    <col min="75" max="75" width="10.42578125" style="40" customWidth="1"/>
    <col min="76" max="78" width="5.7109375" style="40" customWidth="1"/>
    <col min="79" max="79" width="7.7109375" style="40" bestFit="1" customWidth="1"/>
    <col min="80" max="81" width="5.7109375" style="40" customWidth="1"/>
    <col min="82" max="82" width="8.140625" style="40" bestFit="1" customWidth="1"/>
    <col min="83" max="84" width="5.7109375" style="40" customWidth="1"/>
    <col min="85" max="85" width="8.140625" style="40" customWidth="1"/>
    <col min="86" max="87" width="8.140625" style="40" bestFit="1" customWidth="1"/>
    <col min="88" max="88" width="5.7109375" style="40" customWidth="1"/>
    <col min="89" max="89" width="7.85546875" style="40" customWidth="1"/>
    <col min="90" max="90" width="8.140625" style="40" bestFit="1" customWidth="1"/>
    <col min="91" max="91" width="9.28515625" style="40" bestFit="1" customWidth="1"/>
    <col min="92" max="92" width="9.28515625" style="40" customWidth="1"/>
    <col min="93" max="93" width="9.28515625" style="40" bestFit="1" customWidth="1"/>
    <col min="94" max="96" width="8.140625" style="40" bestFit="1" customWidth="1"/>
    <col min="97" max="97" width="7.7109375" style="40" customWidth="1"/>
    <col min="98" max="100" width="9.28515625" style="40" bestFit="1" customWidth="1"/>
    <col min="101" max="106" width="9.28515625" style="40" customWidth="1"/>
    <col min="107" max="108" width="10.140625" style="40" customWidth="1"/>
    <col min="109" max="109" width="10.140625" style="41" customWidth="1"/>
    <col min="110" max="110" width="11.42578125" style="42" hidden="1" customWidth="1"/>
    <col min="111" max="111" width="11.42578125" style="43" hidden="1" customWidth="1"/>
    <col min="112" max="254" width="11.42578125" style="43"/>
    <col min="255" max="16384" width="11.42578125" style="41"/>
  </cols>
  <sheetData>
    <row r="1" spans="1:254" x14ac:dyDescent="0.2">
      <c r="A1" s="1196" t="s">
        <v>0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6"/>
      <c r="AH1" s="1196"/>
      <c r="AI1" s="1196"/>
      <c r="AJ1" s="1196"/>
      <c r="AK1" s="1196"/>
      <c r="AL1" s="1196"/>
      <c r="AM1" s="1196"/>
      <c r="AN1" s="1196"/>
      <c r="AO1" s="1196"/>
      <c r="AP1" s="1196"/>
      <c r="AQ1" s="1196"/>
      <c r="AR1" s="1196"/>
      <c r="AS1" s="1196"/>
      <c r="AT1" s="1196"/>
      <c r="AU1" s="1196"/>
      <c r="AV1" s="1196"/>
      <c r="AW1" s="1196"/>
      <c r="AX1" s="1196"/>
      <c r="AY1" s="1196"/>
      <c r="AZ1" s="1196"/>
      <c r="BA1" s="1196"/>
      <c r="BB1" s="1196"/>
      <c r="BC1" s="1196"/>
      <c r="BD1" s="1196"/>
      <c r="BE1" s="1196"/>
      <c r="BF1" s="1196"/>
      <c r="BG1" s="1196"/>
      <c r="BH1" s="1196"/>
      <c r="BI1" s="1196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</row>
    <row r="2" spans="1:254" x14ac:dyDescent="0.2">
      <c r="A2" s="1196" t="s">
        <v>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6"/>
      <c r="AH2" s="1196"/>
      <c r="AI2" s="1196"/>
      <c r="AJ2" s="1196"/>
      <c r="AK2" s="1196"/>
      <c r="AL2" s="1196"/>
      <c r="AM2" s="1196"/>
      <c r="AN2" s="1196"/>
      <c r="AO2" s="1196"/>
      <c r="AP2" s="1196"/>
      <c r="AQ2" s="1196"/>
      <c r="AR2" s="1196"/>
      <c r="AS2" s="1196"/>
      <c r="AT2" s="1196"/>
      <c r="AU2" s="1196"/>
      <c r="AV2" s="1196"/>
      <c r="AW2" s="1196"/>
      <c r="AX2" s="1196"/>
      <c r="AY2" s="1196"/>
      <c r="AZ2" s="1196"/>
      <c r="BA2" s="1196"/>
      <c r="BB2" s="1196"/>
      <c r="BC2" s="1196"/>
      <c r="BD2" s="1196"/>
      <c r="BE2" s="1196"/>
      <c r="BF2" s="1196"/>
      <c r="BG2" s="1196"/>
      <c r="BH2" s="1196"/>
      <c r="BI2" s="1196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23.25" x14ac:dyDescent="0.2">
      <c r="A3" s="1204" t="s">
        <v>405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 t="s">
        <v>2</v>
      </c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1204"/>
      <c r="AI3" s="1204"/>
      <c r="AJ3" s="1204"/>
      <c r="AK3" s="1204"/>
      <c r="AL3" s="1204"/>
      <c r="AM3" s="1204"/>
      <c r="AN3" s="1204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54" x14ac:dyDescent="0.2">
      <c r="A4" s="209"/>
      <c r="B4" s="209"/>
      <c r="C4" s="209"/>
      <c r="D4" s="209"/>
      <c r="E4" s="209"/>
      <c r="F4" s="290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</row>
    <row r="5" spans="1:254" x14ac:dyDescent="0.2">
      <c r="A5" s="1196"/>
      <c r="B5" s="1196"/>
      <c r="C5" s="1196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ht="18.75" thickBot="1" x14ac:dyDescent="0.25">
      <c r="A6" s="500"/>
      <c r="C6" s="45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513"/>
      <c r="BK6" s="513"/>
      <c r="BL6" s="513"/>
      <c r="BM6" s="513"/>
      <c r="BN6" s="513"/>
      <c r="BO6" s="513"/>
      <c r="BP6" s="513"/>
      <c r="BQ6" s="513"/>
      <c r="BR6" s="513"/>
      <c r="BS6" s="513"/>
      <c r="BT6" s="513"/>
      <c r="BU6" s="513"/>
      <c r="BV6" s="513"/>
      <c r="BW6" s="513"/>
      <c r="BX6" s="513"/>
      <c r="BY6" s="513"/>
      <c r="BZ6" s="513"/>
      <c r="CA6" s="513"/>
      <c r="CB6" s="513"/>
      <c r="CC6" s="513"/>
      <c r="CD6" s="513"/>
      <c r="CE6" s="513"/>
      <c r="CF6" s="513"/>
      <c r="CG6" s="513"/>
      <c r="CH6" s="513"/>
      <c r="CI6" s="513"/>
      <c r="CJ6" s="513"/>
      <c r="CK6" s="513"/>
      <c r="CL6" s="513"/>
      <c r="CM6" s="513"/>
      <c r="CN6" s="513"/>
      <c r="CO6" s="513"/>
      <c r="CP6" s="513"/>
      <c r="CQ6" s="513"/>
      <c r="CR6" s="513"/>
      <c r="CS6" s="513"/>
      <c r="CT6" s="513"/>
      <c r="CU6" s="513"/>
      <c r="CV6" s="513"/>
      <c r="CW6" s="513"/>
      <c r="CX6" s="513"/>
      <c r="CY6" s="513"/>
      <c r="CZ6" s="513"/>
      <c r="DA6" s="513"/>
      <c r="DB6" s="513"/>
      <c r="DC6" s="501"/>
      <c r="DD6" s="501"/>
      <c r="DE6" s="50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4" ht="18.75" customHeight="1" thickBot="1" x14ac:dyDescent="0.25">
      <c r="A7" s="1200" t="s">
        <v>367</v>
      </c>
      <c r="B7" s="1201"/>
      <c r="C7" s="1201"/>
      <c r="D7" s="1201"/>
      <c r="E7" s="1201"/>
      <c r="F7" s="1201"/>
      <c r="G7" s="1201"/>
      <c r="H7" s="1201"/>
      <c r="I7" s="1201"/>
      <c r="J7" s="1197" t="s">
        <v>222</v>
      </c>
      <c r="K7" s="1198"/>
      <c r="L7" s="1198"/>
      <c r="M7" s="1198"/>
      <c r="N7" s="1199"/>
      <c r="O7" s="1197" t="s">
        <v>410</v>
      </c>
      <c r="P7" s="1198"/>
      <c r="Q7" s="1198"/>
      <c r="R7" s="1198"/>
      <c r="S7" s="1198"/>
      <c r="T7" s="1198"/>
      <c r="U7" s="1198"/>
      <c r="V7" s="1198"/>
      <c r="W7" s="1198"/>
      <c r="X7" s="1198"/>
      <c r="Y7" s="1198"/>
      <c r="Z7" s="1198"/>
      <c r="AA7" s="1198"/>
      <c r="AB7" s="1198"/>
      <c r="AC7" s="1198"/>
      <c r="AD7" s="1198"/>
      <c r="AE7" s="1198"/>
      <c r="AF7" s="1198"/>
      <c r="AG7" s="1198"/>
      <c r="AH7" s="1198"/>
      <c r="AI7" s="1198"/>
      <c r="AJ7" s="1198"/>
      <c r="AK7" s="1199"/>
      <c r="AL7" s="1197" t="s">
        <v>411</v>
      </c>
      <c r="AM7" s="1198"/>
      <c r="AN7" s="1198"/>
      <c r="AO7" s="1198"/>
      <c r="AP7" s="1198"/>
      <c r="AQ7" s="1198"/>
      <c r="AR7" s="1198"/>
      <c r="AS7" s="1198"/>
      <c r="AT7" s="1198"/>
      <c r="AU7" s="1198"/>
      <c r="AV7" s="1198"/>
      <c r="AW7" s="1198"/>
      <c r="AX7" s="1198"/>
      <c r="AY7" s="1198"/>
      <c r="AZ7" s="1198"/>
      <c r="BA7" s="1198"/>
      <c r="BB7" s="1198"/>
      <c r="BC7" s="1198"/>
      <c r="BD7" s="1198"/>
      <c r="BE7" s="1199"/>
      <c r="BF7" s="1197" t="s">
        <v>412</v>
      </c>
      <c r="BG7" s="1198"/>
      <c r="BH7" s="1198"/>
      <c r="BI7" s="1198"/>
      <c r="BJ7" s="1198"/>
      <c r="BK7" s="1198"/>
      <c r="BL7" s="1198"/>
      <c r="BM7" s="1198"/>
      <c r="BN7" s="1198"/>
      <c r="BO7" s="1198"/>
      <c r="BP7" s="1198"/>
      <c r="BQ7" s="1198"/>
      <c r="BR7" s="1198"/>
      <c r="BS7" s="1198"/>
      <c r="BT7" s="1198"/>
      <c r="BU7" s="1198"/>
      <c r="BV7" s="1198"/>
      <c r="BW7" s="1198"/>
      <c r="BX7" s="1198"/>
      <c r="BY7" s="1198"/>
      <c r="BZ7" s="1198"/>
      <c r="CA7" s="1198"/>
      <c r="CB7" s="1198"/>
      <c r="CC7" s="1198"/>
      <c r="CD7" s="1199"/>
      <c r="CE7" s="1197" t="s">
        <v>413</v>
      </c>
      <c r="CF7" s="1198"/>
      <c r="CG7" s="1198"/>
      <c r="CH7" s="1198"/>
      <c r="CI7" s="1198"/>
      <c r="CJ7" s="1198"/>
      <c r="CK7" s="1198"/>
      <c r="CL7" s="1198"/>
      <c r="CM7" s="1198"/>
      <c r="CN7" s="1198"/>
      <c r="CO7" s="1198"/>
      <c r="CP7" s="1198"/>
      <c r="CQ7" s="1198"/>
      <c r="CR7" s="1198"/>
      <c r="CS7" s="1198"/>
      <c r="CT7" s="1198"/>
      <c r="CU7" s="1198"/>
      <c r="CV7" s="1198"/>
      <c r="CW7" s="1252" t="s">
        <v>418</v>
      </c>
      <c r="CX7" s="1253"/>
      <c r="CY7" s="1254"/>
      <c r="CZ7" s="1219" t="s">
        <v>419</v>
      </c>
      <c r="DA7" s="1220"/>
      <c r="DB7" s="1221"/>
      <c r="DC7" s="1228" t="s">
        <v>3</v>
      </c>
      <c r="DD7" s="1231" t="s">
        <v>4</v>
      </c>
      <c r="DE7" s="1234" t="s">
        <v>5</v>
      </c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</row>
    <row r="8" spans="1:254" ht="27" customHeight="1" thickBot="1" x14ac:dyDescent="0.25">
      <c r="A8" s="1202"/>
      <c r="B8" s="1203"/>
      <c r="C8" s="1203"/>
      <c r="D8" s="1203"/>
      <c r="E8" s="1203"/>
      <c r="F8" s="1203"/>
      <c r="G8" s="1203"/>
      <c r="H8" s="1203"/>
      <c r="I8" s="1203"/>
      <c r="J8" s="553" t="s">
        <v>145</v>
      </c>
      <c r="K8" s="332" t="s">
        <v>147</v>
      </c>
      <c r="L8" s="326" t="s">
        <v>148</v>
      </c>
      <c r="M8" s="371" t="s">
        <v>149</v>
      </c>
      <c r="N8" s="554" t="s">
        <v>146</v>
      </c>
      <c r="O8" s="541" t="s">
        <v>145</v>
      </c>
      <c r="P8" s="271" t="s">
        <v>147</v>
      </c>
      <c r="Q8" s="276" t="s">
        <v>148</v>
      </c>
      <c r="R8" s="273" t="s">
        <v>149</v>
      </c>
      <c r="S8" s="274" t="s">
        <v>146</v>
      </c>
      <c r="T8" s="275" t="s">
        <v>145</v>
      </c>
      <c r="U8" s="271" t="s">
        <v>147</v>
      </c>
      <c r="V8" s="272" t="s">
        <v>148</v>
      </c>
      <c r="W8" s="273" t="s">
        <v>149</v>
      </c>
      <c r="X8" s="274" t="s">
        <v>146</v>
      </c>
      <c r="Y8" s="275" t="s">
        <v>145</v>
      </c>
      <c r="Z8" s="271" t="s">
        <v>147</v>
      </c>
      <c r="AA8" s="272" t="s">
        <v>148</v>
      </c>
      <c r="AB8" s="273" t="s">
        <v>149</v>
      </c>
      <c r="AC8" s="277" t="s">
        <v>146</v>
      </c>
      <c r="AD8" s="542" t="s">
        <v>145</v>
      </c>
      <c r="AE8" s="271" t="s">
        <v>147</v>
      </c>
      <c r="AF8" s="272" t="s">
        <v>148</v>
      </c>
      <c r="AG8" s="273" t="s">
        <v>149</v>
      </c>
      <c r="AH8" s="274" t="s">
        <v>146</v>
      </c>
      <c r="AI8" s="275" t="s">
        <v>145</v>
      </c>
      <c r="AJ8" s="543" t="s">
        <v>147</v>
      </c>
      <c r="AK8" s="544" t="s">
        <v>148</v>
      </c>
      <c r="AL8" s="545" t="s">
        <v>149</v>
      </c>
      <c r="AM8" s="274" t="s">
        <v>146</v>
      </c>
      <c r="AN8" s="275" t="s">
        <v>145</v>
      </c>
      <c r="AO8" s="271" t="s">
        <v>147</v>
      </c>
      <c r="AP8" s="272" t="s">
        <v>148</v>
      </c>
      <c r="AQ8" s="273" t="s">
        <v>149</v>
      </c>
      <c r="AR8" s="274" t="s">
        <v>146</v>
      </c>
      <c r="AS8" s="275" t="s">
        <v>145</v>
      </c>
      <c r="AT8" s="271" t="s">
        <v>147</v>
      </c>
      <c r="AU8" s="272" t="s">
        <v>148</v>
      </c>
      <c r="AV8" s="273" t="s">
        <v>149</v>
      </c>
      <c r="AW8" s="274" t="s">
        <v>146</v>
      </c>
      <c r="AX8" s="275" t="s">
        <v>145</v>
      </c>
      <c r="AY8" s="271" t="s">
        <v>147</v>
      </c>
      <c r="AZ8" s="546" t="s">
        <v>148</v>
      </c>
      <c r="BA8" s="547" t="s">
        <v>149</v>
      </c>
      <c r="BB8" s="274" t="s">
        <v>146</v>
      </c>
      <c r="BC8" s="275" t="s">
        <v>145</v>
      </c>
      <c r="BD8" s="271" t="s">
        <v>147</v>
      </c>
      <c r="BE8" s="548" t="s">
        <v>148</v>
      </c>
      <c r="BF8" s="547" t="s">
        <v>149</v>
      </c>
      <c r="BG8" s="274" t="s">
        <v>146</v>
      </c>
      <c r="BH8" s="275" t="s">
        <v>145</v>
      </c>
      <c r="BI8" s="271" t="s">
        <v>147</v>
      </c>
      <c r="BJ8" s="272" t="s">
        <v>148</v>
      </c>
      <c r="BK8" s="450" t="s">
        <v>380</v>
      </c>
      <c r="BL8" s="273" t="s">
        <v>149</v>
      </c>
      <c r="BM8" s="274" t="s">
        <v>146</v>
      </c>
      <c r="BN8" s="275" t="s">
        <v>145</v>
      </c>
      <c r="BO8" s="271" t="s">
        <v>147</v>
      </c>
      <c r="BP8" s="272" t="s">
        <v>148</v>
      </c>
      <c r="BQ8" s="450" t="s">
        <v>380</v>
      </c>
      <c r="BR8" s="273" t="s">
        <v>149</v>
      </c>
      <c r="BS8" s="274" t="s">
        <v>146</v>
      </c>
      <c r="BT8" s="275" t="s">
        <v>145</v>
      </c>
      <c r="BU8" s="271" t="s">
        <v>147</v>
      </c>
      <c r="BV8" s="272" t="s">
        <v>148</v>
      </c>
      <c r="BW8" s="273" t="s">
        <v>149</v>
      </c>
      <c r="BX8" s="274" t="s">
        <v>146</v>
      </c>
      <c r="BY8" s="275" t="s">
        <v>145</v>
      </c>
      <c r="BZ8" s="271" t="s">
        <v>147</v>
      </c>
      <c r="CA8" s="272" t="s">
        <v>148</v>
      </c>
      <c r="CB8" s="273" t="s">
        <v>149</v>
      </c>
      <c r="CC8" s="277" t="s">
        <v>146</v>
      </c>
      <c r="CD8" s="400" t="s">
        <v>145</v>
      </c>
      <c r="CE8" s="399" t="s">
        <v>147</v>
      </c>
      <c r="CF8" s="272" t="s">
        <v>148</v>
      </c>
      <c r="CG8" s="273" t="s">
        <v>149</v>
      </c>
      <c r="CH8" s="274" t="s">
        <v>146</v>
      </c>
      <c r="CI8" s="275" t="s">
        <v>145</v>
      </c>
      <c r="CJ8" s="271" t="s">
        <v>147</v>
      </c>
      <c r="CK8" s="272" t="s">
        <v>148</v>
      </c>
      <c r="CL8" s="450" t="s">
        <v>380</v>
      </c>
      <c r="CM8" s="273" t="s">
        <v>149</v>
      </c>
      <c r="CN8" s="274" t="s">
        <v>146</v>
      </c>
      <c r="CO8" s="275" t="s">
        <v>145</v>
      </c>
      <c r="CP8" s="271" t="s">
        <v>147</v>
      </c>
      <c r="CQ8" s="272" t="s">
        <v>148</v>
      </c>
      <c r="CR8" s="273" t="s">
        <v>149</v>
      </c>
      <c r="CS8" s="274" t="s">
        <v>146</v>
      </c>
      <c r="CT8" s="549" t="s">
        <v>145</v>
      </c>
      <c r="CU8" s="550" t="s">
        <v>147</v>
      </c>
      <c r="CV8" s="272" t="s">
        <v>148</v>
      </c>
      <c r="CW8" s="1255"/>
      <c r="CX8" s="1256"/>
      <c r="CY8" s="1257"/>
      <c r="CZ8" s="1222"/>
      <c r="DA8" s="1223"/>
      <c r="DB8" s="1224"/>
      <c r="DC8" s="1229"/>
      <c r="DD8" s="1232"/>
      <c r="DE8" s="1235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60" customHeight="1" thickBot="1" x14ac:dyDescent="0.25">
      <c r="A9" s="62" t="s">
        <v>6</v>
      </c>
      <c r="B9" s="62" t="s">
        <v>7</v>
      </c>
      <c r="C9" s="54" t="s">
        <v>8</v>
      </c>
      <c r="D9" s="56" t="s">
        <v>9</v>
      </c>
      <c r="E9" s="57" t="s">
        <v>372</v>
      </c>
      <c r="F9" s="422" t="s">
        <v>10</v>
      </c>
      <c r="G9" s="59" t="s">
        <v>11</v>
      </c>
      <c r="H9" s="62" t="s">
        <v>12</v>
      </c>
      <c r="I9" s="61" t="s">
        <v>13</v>
      </c>
      <c r="J9" s="314">
        <v>25</v>
      </c>
      <c r="K9" s="315">
        <v>26</v>
      </c>
      <c r="L9" s="315">
        <v>27</v>
      </c>
      <c r="M9" s="315">
        <v>30</v>
      </c>
      <c r="N9" s="316">
        <v>31</v>
      </c>
      <c r="O9" s="540">
        <v>1</v>
      </c>
      <c r="P9" s="377">
        <v>2</v>
      </c>
      <c r="Q9" s="377">
        <v>3</v>
      </c>
      <c r="R9" s="377">
        <v>6</v>
      </c>
      <c r="S9" s="533">
        <v>7</v>
      </c>
      <c r="T9" s="377">
        <v>8</v>
      </c>
      <c r="U9" s="377">
        <v>9</v>
      </c>
      <c r="V9" s="377">
        <v>10</v>
      </c>
      <c r="W9" s="377">
        <v>13</v>
      </c>
      <c r="X9" s="377">
        <v>14</v>
      </c>
      <c r="Y9" s="377">
        <v>15</v>
      </c>
      <c r="Z9" s="377">
        <v>16</v>
      </c>
      <c r="AA9" s="377">
        <v>17</v>
      </c>
      <c r="AB9" s="533">
        <v>20</v>
      </c>
      <c r="AC9" s="377">
        <v>21</v>
      </c>
      <c r="AD9" s="377">
        <v>22</v>
      </c>
      <c r="AE9" s="377">
        <v>23</v>
      </c>
      <c r="AF9" s="377">
        <v>24</v>
      </c>
      <c r="AG9" s="377">
        <v>27</v>
      </c>
      <c r="AH9" s="377">
        <v>28</v>
      </c>
      <c r="AI9" s="377">
        <v>29</v>
      </c>
      <c r="AJ9" s="377">
        <v>30</v>
      </c>
      <c r="AK9" s="534">
        <v>31</v>
      </c>
      <c r="AL9" s="535">
        <v>3</v>
      </c>
      <c r="AM9" s="536">
        <v>4</v>
      </c>
      <c r="AN9" s="536">
        <v>5</v>
      </c>
      <c r="AO9" s="536">
        <v>6</v>
      </c>
      <c r="AP9" s="536">
        <v>7</v>
      </c>
      <c r="AQ9" s="537">
        <v>10</v>
      </c>
      <c r="AR9" s="536">
        <v>11</v>
      </c>
      <c r="AS9" s="536">
        <v>12</v>
      </c>
      <c r="AT9" s="536">
        <v>13</v>
      </c>
      <c r="AU9" s="536">
        <v>14</v>
      </c>
      <c r="AV9" s="536">
        <v>17</v>
      </c>
      <c r="AW9" s="536">
        <v>18</v>
      </c>
      <c r="AX9" s="536">
        <v>19</v>
      </c>
      <c r="AY9" s="537">
        <v>20</v>
      </c>
      <c r="AZ9" s="537">
        <v>21</v>
      </c>
      <c r="BA9" s="536">
        <v>24</v>
      </c>
      <c r="BB9" s="536">
        <v>25</v>
      </c>
      <c r="BC9" s="536">
        <v>26</v>
      </c>
      <c r="BD9" s="536">
        <v>27</v>
      </c>
      <c r="BE9" s="538">
        <v>28</v>
      </c>
      <c r="BF9" s="376">
        <v>1</v>
      </c>
      <c r="BG9" s="377">
        <v>2</v>
      </c>
      <c r="BH9" s="377">
        <v>3</v>
      </c>
      <c r="BI9" s="377">
        <v>4</v>
      </c>
      <c r="BJ9" s="377">
        <v>5</v>
      </c>
      <c r="BK9" s="377">
        <v>7</v>
      </c>
      <c r="BL9" s="377">
        <v>8</v>
      </c>
      <c r="BM9" s="377">
        <v>9</v>
      </c>
      <c r="BN9" s="377">
        <v>10</v>
      </c>
      <c r="BO9" s="377">
        <v>11</v>
      </c>
      <c r="BP9" s="377">
        <v>12</v>
      </c>
      <c r="BQ9" s="377">
        <v>14</v>
      </c>
      <c r="BR9" s="533">
        <v>15</v>
      </c>
      <c r="BS9" s="377">
        <v>16</v>
      </c>
      <c r="BT9" s="377">
        <v>17</v>
      </c>
      <c r="BU9" s="377">
        <v>18</v>
      </c>
      <c r="BV9" s="377">
        <v>19</v>
      </c>
      <c r="BW9" s="377">
        <v>22</v>
      </c>
      <c r="BX9" s="539">
        <v>23</v>
      </c>
      <c r="BY9" s="377">
        <v>24</v>
      </c>
      <c r="BZ9" s="377">
        <v>25</v>
      </c>
      <c r="CA9" s="377">
        <v>26</v>
      </c>
      <c r="CB9" s="377">
        <v>29</v>
      </c>
      <c r="CC9" s="377">
        <v>30</v>
      </c>
      <c r="CD9" s="534">
        <v>31</v>
      </c>
      <c r="CE9" s="540">
        <v>1</v>
      </c>
      <c r="CF9" s="377">
        <v>2</v>
      </c>
      <c r="CG9" s="533">
        <v>5</v>
      </c>
      <c r="CH9" s="377">
        <v>6</v>
      </c>
      <c r="CI9" s="377">
        <v>7</v>
      </c>
      <c r="CJ9" s="377">
        <v>8</v>
      </c>
      <c r="CK9" s="377">
        <v>9</v>
      </c>
      <c r="CL9" s="377">
        <v>11</v>
      </c>
      <c r="CM9" s="533">
        <v>12</v>
      </c>
      <c r="CN9" s="377">
        <v>13</v>
      </c>
      <c r="CO9" s="377">
        <v>14</v>
      </c>
      <c r="CP9" s="377">
        <v>15</v>
      </c>
      <c r="CQ9" s="377">
        <v>16</v>
      </c>
      <c r="CR9" s="377">
        <v>19</v>
      </c>
      <c r="CS9" s="377">
        <v>20</v>
      </c>
      <c r="CT9" s="377">
        <v>21</v>
      </c>
      <c r="CU9" s="377">
        <v>22</v>
      </c>
      <c r="CV9" s="377">
        <v>23</v>
      </c>
      <c r="CW9" s="1258"/>
      <c r="CX9" s="1259"/>
      <c r="CY9" s="1260"/>
      <c r="CZ9" s="1225"/>
      <c r="DA9" s="1226"/>
      <c r="DB9" s="1227"/>
      <c r="DC9" s="1230"/>
      <c r="DD9" s="1233"/>
      <c r="DE9" s="1236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30" customHeight="1" x14ac:dyDescent="0.2">
      <c r="A10" s="1205">
        <v>1492</v>
      </c>
      <c r="B10" s="1179" t="s">
        <v>35</v>
      </c>
      <c r="C10" s="1180" t="s">
        <v>36</v>
      </c>
      <c r="D10" s="1207">
        <v>1490</v>
      </c>
      <c r="E10" s="1210">
        <v>50</v>
      </c>
      <c r="F10" s="1213" t="s">
        <v>404</v>
      </c>
      <c r="G10" s="1216" t="s">
        <v>439</v>
      </c>
      <c r="H10" s="7" t="s">
        <v>277</v>
      </c>
      <c r="I10" s="413" t="s">
        <v>425</v>
      </c>
      <c r="J10" s="750" t="s">
        <v>17</v>
      </c>
      <c r="K10" s="212" t="s">
        <v>17</v>
      </c>
      <c r="L10" s="212" t="s">
        <v>17</v>
      </c>
      <c r="M10" s="212"/>
      <c r="N10" s="213"/>
      <c r="O10" s="211" t="s">
        <v>257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 t="s">
        <v>18</v>
      </c>
      <c r="Z10" s="212"/>
      <c r="AA10" s="212"/>
      <c r="AB10" s="212"/>
      <c r="AC10" s="212"/>
      <c r="AD10" s="212"/>
      <c r="AE10" s="212"/>
      <c r="AF10" s="212"/>
      <c r="AG10" s="212"/>
      <c r="AH10" s="212"/>
      <c r="AI10" s="212" t="s">
        <v>19</v>
      </c>
      <c r="AJ10" s="212"/>
      <c r="AK10" s="213"/>
      <c r="AL10" s="211"/>
      <c r="AM10" s="212"/>
      <c r="AN10" s="212"/>
      <c r="AO10" s="212"/>
      <c r="AP10" s="212"/>
      <c r="AQ10" s="212"/>
      <c r="AR10" s="212"/>
      <c r="AS10" s="212" t="s">
        <v>20</v>
      </c>
      <c r="AT10" s="212"/>
      <c r="AU10" s="212"/>
      <c r="AV10" s="212"/>
      <c r="AW10" s="212"/>
      <c r="AX10" s="393"/>
      <c r="AY10" s="212"/>
      <c r="AZ10" s="393"/>
      <c r="BA10" s="393"/>
      <c r="BB10" s="393"/>
      <c r="BC10" s="212" t="s">
        <v>21</v>
      </c>
      <c r="BD10" s="212"/>
      <c r="BE10" s="213"/>
      <c r="BF10" s="211"/>
      <c r="BG10" s="212"/>
      <c r="BH10" s="212"/>
      <c r="BI10" s="212"/>
      <c r="BJ10" s="212"/>
      <c r="BK10" s="212"/>
      <c r="BL10" s="212"/>
      <c r="BM10" s="212"/>
      <c r="BN10" s="212" t="s">
        <v>23</v>
      </c>
      <c r="BO10" s="212"/>
      <c r="BP10" s="212"/>
      <c r="BQ10" s="393"/>
      <c r="BR10" s="393"/>
      <c r="BS10" s="212"/>
      <c r="BT10" s="212"/>
      <c r="BU10" s="393"/>
      <c r="BV10" s="393"/>
      <c r="BW10" s="393"/>
      <c r="BX10" s="393"/>
      <c r="BY10" s="212" t="s">
        <v>24</v>
      </c>
      <c r="BZ10" s="393"/>
      <c r="CA10" s="393"/>
      <c r="CB10" s="393"/>
      <c r="CC10" s="212"/>
      <c r="CD10" s="213"/>
      <c r="CE10" s="211"/>
      <c r="CF10" s="393"/>
      <c r="CG10" s="393"/>
      <c r="CH10" s="212"/>
      <c r="CI10" s="212" t="s">
        <v>25</v>
      </c>
      <c r="CJ10" s="393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1243" t="s">
        <v>175</v>
      </c>
      <c r="CX10" s="1243"/>
      <c r="CY10" s="1244"/>
      <c r="CZ10" s="1249" t="s">
        <v>46</v>
      </c>
      <c r="DA10" s="1243"/>
      <c r="DB10" s="1244"/>
      <c r="DC10" s="494">
        <v>16</v>
      </c>
      <c r="DD10" s="490">
        <v>22</v>
      </c>
      <c r="DE10" s="495">
        <f t="shared" ref="DE10:DE14" si="0">+DC10+DD10</f>
        <v>38</v>
      </c>
      <c r="DF10" s="227"/>
      <c r="DG10" s="207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30" customHeight="1" x14ac:dyDescent="0.2">
      <c r="A11" s="1205"/>
      <c r="B11" s="191" t="s">
        <v>32</v>
      </c>
      <c r="C11" s="419" t="s">
        <v>33</v>
      </c>
      <c r="D11" s="1208"/>
      <c r="E11" s="1211"/>
      <c r="F11" s="1214"/>
      <c r="G11" s="1217"/>
      <c r="H11" s="285" t="s">
        <v>283</v>
      </c>
      <c r="I11" s="414" t="s">
        <v>67</v>
      </c>
      <c r="J11" s="350" t="s">
        <v>17</v>
      </c>
      <c r="K11" s="188" t="s">
        <v>17</v>
      </c>
      <c r="L11" s="188" t="s">
        <v>17</v>
      </c>
      <c r="M11" s="188"/>
      <c r="N11" s="215"/>
      <c r="O11" s="32"/>
      <c r="P11" s="188"/>
      <c r="Q11" s="188"/>
      <c r="R11" s="188"/>
      <c r="S11" s="188"/>
      <c r="T11" s="188"/>
      <c r="U11" s="188" t="s">
        <v>257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 t="s">
        <v>18</v>
      </c>
      <c r="AF11" s="188"/>
      <c r="AG11" s="188"/>
      <c r="AH11" s="188"/>
      <c r="AI11" s="188"/>
      <c r="AJ11" s="188"/>
      <c r="AK11" s="215"/>
      <c r="AL11" s="32"/>
      <c r="AM11" s="188"/>
      <c r="AN11" s="188"/>
      <c r="AO11" s="188" t="s">
        <v>19</v>
      </c>
      <c r="AP11" s="188"/>
      <c r="AQ11" s="188"/>
      <c r="AR11" s="188"/>
      <c r="AS11" s="188"/>
      <c r="AT11" s="188"/>
      <c r="AU11" s="188"/>
      <c r="AV11" s="188"/>
      <c r="AW11" s="188"/>
      <c r="AX11" s="19"/>
      <c r="AY11" s="188" t="s">
        <v>20</v>
      </c>
      <c r="AZ11" s="188"/>
      <c r="BA11" s="19"/>
      <c r="BB11" s="19"/>
      <c r="BC11" s="188"/>
      <c r="BD11" s="188"/>
      <c r="BE11" s="359"/>
      <c r="BF11" s="653"/>
      <c r="BG11" s="19"/>
      <c r="BH11" s="19"/>
      <c r="BI11" s="188" t="s">
        <v>21</v>
      </c>
      <c r="BJ11" s="19"/>
      <c r="BK11" s="19"/>
      <c r="BL11" s="19"/>
      <c r="BM11" s="188"/>
      <c r="BN11" s="188"/>
      <c r="BO11" s="188"/>
      <c r="BP11" s="19"/>
      <c r="BQ11" s="19"/>
      <c r="BR11" s="19"/>
      <c r="BS11" s="188"/>
      <c r="BT11" s="19"/>
      <c r="BU11" s="188" t="s">
        <v>23</v>
      </c>
      <c r="BV11" s="19"/>
      <c r="BW11" s="188"/>
      <c r="BX11" s="188"/>
      <c r="BY11" s="188"/>
      <c r="BZ11" s="19"/>
      <c r="CA11" s="19"/>
      <c r="CB11" s="19"/>
      <c r="CC11" s="188"/>
      <c r="CD11" s="359"/>
      <c r="CE11" s="864" t="s">
        <v>41</v>
      </c>
      <c r="CF11" s="19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 t="s">
        <v>24</v>
      </c>
      <c r="CQ11" s="188"/>
      <c r="CR11" s="19"/>
      <c r="CS11" s="188"/>
      <c r="CT11" s="188" t="s">
        <v>25</v>
      </c>
      <c r="CU11" s="865"/>
      <c r="CV11" s="188"/>
      <c r="CW11" s="1245"/>
      <c r="CX11" s="1245"/>
      <c r="CY11" s="1246"/>
      <c r="CZ11" s="1250"/>
      <c r="DA11" s="1245"/>
      <c r="DB11" s="1246"/>
      <c r="DC11" s="489">
        <v>24</v>
      </c>
      <c r="DD11" s="491">
        <v>24</v>
      </c>
      <c r="DE11" s="492">
        <f t="shared" si="0"/>
        <v>48</v>
      </c>
      <c r="DF11" s="164"/>
      <c r="DG11" s="135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30" customHeight="1" x14ac:dyDescent="0.2">
      <c r="A12" s="1205"/>
      <c r="B12" s="191" t="s">
        <v>14</v>
      </c>
      <c r="C12" s="419" t="s">
        <v>15</v>
      </c>
      <c r="D12" s="1208"/>
      <c r="E12" s="1211"/>
      <c r="F12" s="1214"/>
      <c r="G12" s="1217"/>
      <c r="H12" s="288"/>
      <c r="I12" s="414" t="s">
        <v>426</v>
      </c>
      <c r="J12" s="350" t="s">
        <v>17</v>
      </c>
      <c r="K12" s="188" t="s">
        <v>17</v>
      </c>
      <c r="L12" s="188" t="s">
        <v>17</v>
      </c>
      <c r="M12" s="188"/>
      <c r="N12" s="215"/>
      <c r="O12" s="32"/>
      <c r="P12" s="188" t="s">
        <v>257</v>
      </c>
      <c r="Q12" s="188"/>
      <c r="R12" s="188"/>
      <c r="S12" s="188"/>
      <c r="T12" s="188"/>
      <c r="U12" s="188"/>
      <c r="V12" s="188"/>
      <c r="W12" s="188"/>
      <c r="X12" s="188"/>
      <c r="Y12" s="188"/>
      <c r="Z12" s="188" t="s">
        <v>18</v>
      </c>
      <c r="AA12" s="188"/>
      <c r="AB12" s="188"/>
      <c r="AC12" s="188"/>
      <c r="AD12" s="188"/>
      <c r="AE12" s="188"/>
      <c r="AF12" s="188"/>
      <c r="AG12" s="188"/>
      <c r="AH12" s="188"/>
      <c r="AI12" s="188"/>
      <c r="AJ12" s="188" t="s">
        <v>19</v>
      </c>
      <c r="AK12" s="215"/>
      <c r="AL12" s="32"/>
      <c r="AM12" s="188"/>
      <c r="AN12" s="188"/>
      <c r="AO12" s="188"/>
      <c r="AP12" s="188"/>
      <c r="AQ12" s="188"/>
      <c r="AR12" s="188"/>
      <c r="AS12" s="188"/>
      <c r="AT12" s="188" t="s">
        <v>20</v>
      </c>
      <c r="AU12" s="188"/>
      <c r="AV12" s="188"/>
      <c r="AW12" s="188"/>
      <c r="AX12" s="188"/>
      <c r="AY12" s="188"/>
      <c r="AZ12" s="188"/>
      <c r="BA12" s="188"/>
      <c r="BB12" s="188"/>
      <c r="BC12" s="188"/>
      <c r="BD12" s="188" t="s">
        <v>21</v>
      </c>
      <c r="BE12" s="359"/>
      <c r="BF12" s="653"/>
      <c r="BG12" s="19"/>
      <c r="BH12" s="19"/>
      <c r="BI12" s="188"/>
      <c r="BJ12" s="19"/>
      <c r="BK12" s="19"/>
      <c r="BL12" s="19"/>
      <c r="BM12" s="19"/>
      <c r="BN12" s="188"/>
      <c r="BO12" s="19" t="s">
        <v>23</v>
      </c>
      <c r="BP12" s="19"/>
      <c r="BQ12" s="19"/>
      <c r="BR12" s="19"/>
      <c r="BS12" s="188"/>
      <c r="BT12" s="19"/>
      <c r="BU12" s="19"/>
      <c r="BV12" s="19"/>
      <c r="BW12" s="19"/>
      <c r="BX12" s="188"/>
      <c r="BY12" s="19"/>
      <c r="BZ12" s="19" t="s">
        <v>24</v>
      </c>
      <c r="CA12" s="19"/>
      <c r="CB12" s="19"/>
      <c r="CC12" s="188"/>
      <c r="CD12" s="359"/>
      <c r="CE12" s="653"/>
      <c r="CF12" s="19"/>
      <c r="CG12" s="19"/>
      <c r="CH12" s="188"/>
      <c r="CI12" s="188"/>
      <c r="CJ12" s="188" t="s">
        <v>64</v>
      </c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 t="s">
        <v>25</v>
      </c>
      <c r="CV12" s="188"/>
      <c r="CW12" s="1245"/>
      <c r="CX12" s="1245"/>
      <c r="CY12" s="1246"/>
      <c r="CZ12" s="1250"/>
      <c r="DA12" s="1245"/>
      <c r="DB12" s="1246"/>
      <c r="DC12" s="497">
        <v>32</v>
      </c>
      <c r="DD12" s="492">
        <v>26</v>
      </c>
      <c r="DE12" s="492">
        <f t="shared" si="0"/>
        <v>58</v>
      </c>
      <c r="DF12" s="164"/>
      <c r="DG12" s="135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30" customHeight="1" x14ac:dyDescent="0.2">
      <c r="A13" s="1205"/>
      <c r="B13" s="191" t="s">
        <v>26</v>
      </c>
      <c r="C13" s="419" t="s">
        <v>27</v>
      </c>
      <c r="D13" s="1208"/>
      <c r="E13" s="1211"/>
      <c r="F13" s="1214"/>
      <c r="G13" s="1217"/>
      <c r="H13" s="285" t="s">
        <v>127</v>
      </c>
      <c r="I13" s="414" t="s">
        <v>67</v>
      </c>
      <c r="J13" s="350" t="s">
        <v>17</v>
      </c>
      <c r="K13" s="188" t="s">
        <v>17</v>
      </c>
      <c r="L13" s="188" t="s">
        <v>17</v>
      </c>
      <c r="M13" s="228"/>
      <c r="N13" s="215"/>
      <c r="O13" s="32"/>
      <c r="P13" s="188"/>
      <c r="Q13" s="188"/>
      <c r="R13" s="188"/>
      <c r="S13" s="188"/>
      <c r="T13" s="188"/>
      <c r="U13" s="188"/>
      <c r="V13" s="188" t="s">
        <v>257</v>
      </c>
      <c r="W13" s="188"/>
      <c r="X13" s="188"/>
      <c r="Y13" s="188"/>
      <c r="Z13" s="188"/>
      <c r="AA13" s="188"/>
      <c r="AB13" s="188"/>
      <c r="AC13" s="188"/>
      <c r="AD13" s="188"/>
      <c r="AE13" s="188"/>
      <c r="AF13" s="188" t="s">
        <v>18</v>
      </c>
      <c r="AG13" s="188"/>
      <c r="AH13" s="188"/>
      <c r="AI13" s="188"/>
      <c r="AJ13" s="188"/>
      <c r="AK13" s="215"/>
      <c r="AL13" s="32"/>
      <c r="AM13" s="188"/>
      <c r="AN13" s="188"/>
      <c r="AO13" s="188"/>
      <c r="AP13" s="188" t="s">
        <v>19</v>
      </c>
      <c r="AQ13" s="188"/>
      <c r="AR13" s="188"/>
      <c r="AS13" s="188"/>
      <c r="AT13" s="188"/>
      <c r="AU13" s="188"/>
      <c r="AV13" s="188"/>
      <c r="AW13" s="188"/>
      <c r="AX13" s="188"/>
      <c r="AY13" s="188"/>
      <c r="AZ13" s="188" t="s">
        <v>20</v>
      </c>
      <c r="BA13" s="188"/>
      <c r="BB13" s="188"/>
      <c r="BC13" s="19"/>
      <c r="BD13" s="19"/>
      <c r="BE13" s="359"/>
      <c r="BF13" s="653"/>
      <c r="BG13" s="19"/>
      <c r="BH13" s="188"/>
      <c r="BI13" s="19"/>
      <c r="BJ13" s="19" t="s">
        <v>21</v>
      </c>
      <c r="BK13" s="19"/>
      <c r="BL13" s="188"/>
      <c r="BM13" s="188"/>
      <c r="BN13" s="19"/>
      <c r="BO13" s="19"/>
      <c r="BP13" s="188"/>
      <c r="BQ13" s="19"/>
      <c r="BR13" s="188"/>
      <c r="BS13" s="19"/>
      <c r="BT13" s="19"/>
      <c r="BU13" s="19"/>
      <c r="BV13" s="188" t="s">
        <v>23</v>
      </c>
      <c r="BW13" s="188"/>
      <c r="BX13" s="188"/>
      <c r="BY13" s="188"/>
      <c r="BZ13" s="188"/>
      <c r="CA13" s="188"/>
      <c r="CB13" s="188"/>
      <c r="CC13" s="188"/>
      <c r="CD13" s="215"/>
      <c r="CE13" s="32"/>
      <c r="CF13" s="219" t="s">
        <v>22</v>
      </c>
      <c r="CG13" s="188"/>
      <c r="CH13" s="19"/>
      <c r="CI13" s="19"/>
      <c r="CJ13" s="188"/>
      <c r="CK13" s="19"/>
      <c r="CL13" s="188"/>
      <c r="CM13" s="19"/>
      <c r="CN13" s="19"/>
      <c r="CO13" s="19"/>
      <c r="CP13" s="188"/>
      <c r="CQ13" s="188" t="s">
        <v>24</v>
      </c>
      <c r="CR13" s="188"/>
      <c r="CS13" s="188"/>
      <c r="CT13" s="188"/>
      <c r="CU13" s="188"/>
      <c r="CV13" s="188" t="s">
        <v>25</v>
      </c>
      <c r="CW13" s="1245"/>
      <c r="CX13" s="1245"/>
      <c r="CY13" s="1246"/>
      <c r="CZ13" s="1250"/>
      <c r="DA13" s="1245"/>
      <c r="DB13" s="1246"/>
      <c r="DC13" s="497">
        <v>32</v>
      </c>
      <c r="DD13" s="492">
        <v>26</v>
      </c>
      <c r="DE13" s="492">
        <f t="shared" si="0"/>
        <v>58</v>
      </c>
      <c r="DF13" s="164"/>
      <c r="DG13" s="135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30" customHeight="1" x14ac:dyDescent="0.2">
      <c r="A14" s="1205"/>
      <c r="B14" s="191" t="s">
        <v>38</v>
      </c>
      <c r="C14" s="123" t="s">
        <v>39</v>
      </c>
      <c r="D14" s="1208"/>
      <c r="E14" s="1211"/>
      <c r="F14" s="1214"/>
      <c r="G14" s="1217"/>
      <c r="H14" s="288" t="s">
        <v>40</v>
      </c>
      <c r="I14" s="414" t="s">
        <v>425</v>
      </c>
      <c r="J14" s="350" t="s">
        <v>17</v>
      </c>
      <c r="K14" s="188" t="s">
        <v>17</v>
      </c>
      <c r="L14" s="188" t="s">
        <v>17</v>
      </c>
      <c r="M14" s="188"/>
      <c r="N14" s="215"/>
      <c r="O14" s="32"/>
      <c r="P14" s="188"/>
      <c r="Q14" s="188" t="s">
        <v>257</v>
      </c>
      <c r="R14" s="188"/>
      <c r="S14" s="188"/>
      <c r="T14" s="188"/>
      <c r="U14" s="188"/>
      <c r="V14" s="188"/>
      <c r="W14" s="188"/>
      <c r="X14" s="188"/>
      <c r="Y14" s="188"/>
      <c r="Z14" s="188"/>
      <c r="AA14" s="188" t="s">
        <v>18</v>
      </c>
      <c r="AB14" s="188"/>
      <c r="AC14" s="188"/>
      <c r="AD14" s="188"/>
      <c r="AE14" s="188"/>
      <c r="AF14" s="188"/>
      <c r="AG14" s="188"/>
      <c r="AH14" s="188"/>
      <c r="AI14" s="188"/>
      <c r="AJ14" s="188"/>
      <c r="AK14" s="215" t="s">
        <v>19</v>
      </c>
      <c r="AL14" s="32"/>
      <c r="AM14" s="188"/>
      <c r="AN14" s="188"/>
      <c r="AO14" s="188"/>
      <c r="AP14" s="188"/>
      <c r="AQ14" s="188"/>
      <c r="AR14" s="188"/>
      <c r="AS14" s="188"/>
      <c r="AT14" s="188"/>
      <c r="AU14" s="188" t="s">
        <v>20</v>
      </c>
      <c r="AV14" s="188"/>
      <c r="AW14" s="188"/>
      <c r="AX14" s="188"/>
      <c r="AY14" s="188"/>
      <c r="AZ14" s="188"/>
      <c r="BA14" s="188"/>
      <c r="BB14" s="188"/>
      <c r="BC14" s="188"/>
      <c r="BD14" s="188"/>
      <c r="BE14" s="215" t="s">
        <v>21</v>
      </c>
      <c r="BF14" s="32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 t="s">
        <v>23</v>
      </c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9" t="s">
        <v>24</v>
      </c>
      <c r="CB14" s="188"/>
      <c r="CC14" s="188"/>
      <c r="CD14" s="359"/>
      <c r="CE14" s="653"/>
      <c r="CF14" s="19"/>
      <c r="CG14" s="188"/>
      <c r="CH14" s="19"/>
      <c r="CI14" s="19"/>
      <c r="CJ14" s="19"/>
      <c r="CK14" s="19" t="s">
        <v>25</v>
      </c>
      <c r="CL14" s="188"/>
      <c r="CM14" s="188"/>
      <c r="CN14" s="19"/>
      <c r="CO14" s="19"/>
      <c r="CP14" s="188"/>
      <c r="CQ14" s="188"/>
      <c r="CR14" s="19"/>
      <c r="CS14" s="19"/>
      <c r="CT14" s="188"/>
      <c r="CU14" s="188"/>
      <c r="CV14" s="188"/>
      <c r="CW14" s="1245"/>
      <c r="CX14" s="1245"/>
      <c r="CY14" s="1246"/>
      <c r="CZ14" s="1250"/>
      <c r="DA14" s="1245"/>
      <c r="DB14" s="1246"/>
      <c r="DC14" s="497">
        <v>16</v>
      </c>
      <c r="DD14" s="492">
        <v>22</v>
      </c>
      <c r="DE14" s="492">
        <f t="shared" si="0"/>
        <v>38</v>
      </c>
      <c r="DF14" s="164"/>
      <c r="DG14" s="135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30" customHeight="1" thickBot="1" x14ac:dyDescent="0.25">
      <c r="A15" s="1205"/>
      <c r="B15" s="191" t="s">
        <v>30</v>
      </c>
      <c r="C15" s="419" t="s">
        <v>31</v>
      </c>
      <c r="D15" s="1208"/>
      <c r="E15" s="1211"/>
      <c r="F15" s="1214"/>
      <c r="G15" s="1217"/>
      <c r="H15" s="285" t="s">
        <v>433</v>
      </c>
      <c r="I15" s="414" t="s">
        <v>425</v>
      </c>
      <c r="J15" s="350" t="s">
        <v>17</v>
      </c>
      <c r="K15" s="188" t="s">
        <v>17</v>
      </c>
      <c r="L15" s="188" t="s">
        <v>17</v>
      </c>
      <c r="M15" s="188"/>
      <c r="N15" s="215"/>
      <c r="O15" s="32"/>
      <c r="P15" s="188"/>
      <c r="Q15" s="188"/>
      <c r="R15" s="188"/>
      <c r="S15" s="188"/>
      <c r="T15" s="188" t="s">
        <v>257</v>
      </c>
      <c r="U15" s="188"/>
      <c r="V15" s="188"/>
      <c r="W15" s="188"/>
      <c r="X15" s="188"/>
      <c r="Y15" s="188"/>
      <c r="Z15" s="188"/>
      <c r="AA15" s="188"/>
      <c r="AB15" s="188"/>
      <c r="AC15" s="188"/>
      <c r="AD15" s="188" t="s">
        <v>18</v>
      </c>
      <c r="AE15" s="188"/>
      <c r="AF15" s="188"/>
      <c r="AG15" s="188"/>
      <c r="AH15" s="188"/>
      <c r="AI15" s="188"/>
      <c r="AJ15" s="188"/>
      <c r="AK15" s="215"/>
      <c r="AL15" s="32"/>
      <c r="AM15" s="188"/>
      <c r="AN15" s="188" t="s">
        <v>19</v>
      </c>
      <c r="AO15" s="188"/>
      <c r="AP15" s="188"/>
      <c r="AQ15" s="188"/>
      <c r="AR15" s="188"/>
      <c r="AS15" s="188"/>
      <c r="AT15" s="188"/>
      <c r="AU15" s="188"/>
      <c r="AV15" s="188"/>
      <c r="AW15" s="188"/>
      <c r="AX15" s="188" t="s">
        <v>20</v>
      </c>
      <c r="AY15" s="188"/>
      <c r="AZ15" s="188"/>
      <c r="BA15" s="188"/>
      <c r="BB15" s="188"/>
      <c r="BC15" s="188"/>
      <c r="BD15" s="188"/>
      <c r="BE15" s="215"/>
      <c r="BF15" s="32"/>
      <c r="BG15" s="188"/>
      <c r="BH15" s="188" t="s">
        <v>21</v>
      </c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 t="s">
        <v>23</v>
      </c>
      <c r="BU15" s="188"/>
      <c r="BV15" s="188"/>
      <c r="BW15" s="188"/>
      <c r="BX15" s="188"/>
      <c r="BY15" s="188"/>
      <c r="BZ15" s="188"/>
      <c r="CA15" s="188"/>
      <c r="CB15" s="19"/>
      <c r="CC15" s="19"/>
      <c r="CD15" s="215" t="s">
        <v>24</v>
      </c>
      <c r="CE15" s="653"/>
      <c r="CF15" s="19"/>
      <c r="CG15" s="19"/>
      <c r="CH15" s="19"/>
      <c r="CI15" s="188"/>
      <c r="CJ15" s="188"/>
      <c r="CK15" s="188"/>
      <c r="CL15" s="19"/>
      <c r="CM15" s="19"/>
      <c r="CN15" s="188"/>
      <c r="CO15" s="19" t="s">
        <v>25</v>
      </c>
      <c r="CP15" s="19"/>
      <c r="CQ15" s="19"/>
      <c r="CR15" s="19"/>
      <c r="CS15" s="188"/>
      <c r="CT15" s="19"/>
      <c r="CU15" s="188"/>
      <c r="CV15" s="19"/>
      <c r="CW15" s="1245"/>
      <c r="CX15" s="1245"/>
      <c r="CY15" s="1246"/>
      <c r="CZ15" s="1250"/>
      <c r="DA15" s="1245"/>
      <c r="DB15" s="1246"/>
      <c r="DC15" s="497">
        <v>16</v>
      </c>
      <c r="DD15" s="492">
        <v>22</v>
      </c>
      <c r="DE15" s="492">
        <v>40</v>
      </c>
      <c r="DF15" s="229"/>
      <c r="DG15" s="137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30" customHeight="1" x14ac:dyDescent="0.2">
      <c r="A16" s="1205"/>
      <c r="B16" s="191"/>
      <c r="C16" s="817" t="s">
        <v>251</v>
      </c>
      <c r="D16" s="1208"/>
      <c r="E16" s="1211"/>
      <c r="F16" s="1214"/>
      <c r="G16" s="1217"/>
      <c r="H16" s="285"/>
      <c r="I16" s="414" t="s">
        <v>67</v>
      </c>
      <c r="J16" s="350" t="s">
        <v>17</v>
      </c>
      <c r="K16" s="188" t="s">
        <v>17</v>
      </c>
      <c r="L16" s="188" t="s">
        <v>17</v>
      </c>
      <c r="M16" s="188"/>
      <c r="N16" s="215"/>
      <c r="O16" s="32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 t="s">
        <v>347</v>
      </c>
      <c r="AD16" s="188"/>
      <c r="AE16" s="188"/>
      <c r="AF16" s="188"/>
      <c r="AG16" s="188"/>
      <c r="AH16" s="188"/>
      <c r="AI16" s="188"/>
      <c r="AJ16" s="188"/>
      <c r="AK16" s="215"/>
      <c r="AL16" s="32"/>
      <c r="AM16" s="188" t="s">
        <v>348</v>
      </c>
      <c r="AN16" s="188"/>
      <c r="AO16" s="188"/>
      <c r="AP16" s="188"/>
      <c r="AQ16" s="188"/>
      <c r="AR16" s="188"/>
      <c r="AS16" s="188"/>
      <c r="AT16" s="188"/>
      <c r="AU16" s="188"/>
      <c r="AV16" s="188"/>
      <c r="AW16" s="188" t="s">
        <v>349</v>
      </c>
      <c r="AX16" s="188"/>
      <c r="AY16" s="188"/>
      <c r="AZ16" s="188"/>
      <c r="BA16" s="188"/>
      <c r="BB16" s="188"/>
      <c r="BC16" s="188"/>
      <c r="BD16" s="188"/>
      <c r="BE16" s="215"/>
      <c r="BF16" s="32"/>
      <c r="BG16" s="188" t="s">
        <v>350</v>
      </c>
      <c r="BH16" s="188"/>
      <c r="BI16" s="188"/>
      <c r="BJ16" s="19"/>
      <c r="BK16" s="188"/>
      <c r="BL16" s="19"/>
      <c r="BM16" s="19"/>
      <c r="BN16" s="19"/>
      <c r="BO16" s="19"/>
      <c r="BP16" s="188"/>
      <c r="BQ16" s="19"/>
      <c r="BR16" s="19"/>
      <c r="BS16" s="188" t="s">
        <v>351</v>
      </c>
      <c r="BT16" s="188"/>
      <c r="BU16" s="188"/>
      <c r="BV16" s="19"/>
      <c r="BW16" s="19"/>
      <c r="BX16" s="188"/>
      <c r="BY16" s="19"/>
      <c r="BZ16" s="188"/>
      <c r="CA16" s="19"/>
      <c r="CB16" s="19"/>
      <c r="CC16" s="19" t="s">
        <v>352</v>
      </c>
      <c r="CD16" s="359"/>
      <c r="CE16" s="32"/>
      <c r="CF16" s="19"/>
      <c r="CG16" s="19"/>
      <c r="CH16" s="188"/>
      <c r="CI16" s="19"/>
      <c r="CJ16" s="188"/>
      <c r="CK16" s="19"/>
      <c r="CL16" s="19"/>
      <c r="CM16" s="188"/>
      <c r="CN16" s="19"/>
      <c r="CO16" s="188"/>
      <c r="CP16" s="188"/>
      <c r="CQ16" s="19"/>
      <c r="CR16" s="19"/>
      <c r="CS16" s="19"/>
      <c r="CT16" s="188"/>
      <c r="CU16" s="19"/>
      <c r="CV16" s="19"/>
      <c r="CW16" s="1245"/>
      <c r="CX16" s="1245"/>
      <c r="CY16" s="1246"/>
      <c r="CZ16" s="1250"/>
      <c r="DA16" s="1245"/>
      <c r="DB16" s="1246"/>
      <c r="DC16" s="498"/>
      <c r="DD16" s="493"/>
      <c r="DE16" s="493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306" ht="30" customHeight="1" thickBot="1" x14ac:dyDescent="0.25">
      <c r="A17" s="1206"/>
      <c r="B17" s="195"/>
      <c r="C17" s="818" t="s">
        <v>320</v>
      </c>
      <c r="D17" s="1209"/>
      <c r="E17" s="1212"/>
      <c r="F17" s="1215"/>
      <c r="G17" s="1218"/>
      <c r="H17" s="285" t="s">
        <v>127</v>
      </c>
      <c r="I17" s="415" t="s">
        <v>67</v>
      </c>
      <c r="J17" s="751" t="s">
        <v>17</v>
      </c>
      <c r="K17" s="196" t="s">
        <v>17</v>
      </c>
      <c r="L17" s="196" t="s">
        <v>17</v>
      </c>
      <c r="M17" s="196"/>
      <c r="N17" s="223"/>
      <c r="O17" s="222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 t="s">
        <v>347</v>
      </c>
      <c r="AI17" s="196"/>
      <c r="AJ17" s="196"/>
      <c r="AK17" s="223"/>
      <c r="AL17" s="222"/>
      <c r="AM17" s="196"/>
      <c r="AN17" s="196"/>
      <c r="AO17" s="196"/>
      <c r="AP17" s="196"/>
      <c r="AQ17" s="196"/>
      <c r="AR17" s="196" t="s">
        <v>348</v>
      </c>
      <c r="AS17" s="196"/>
      <c r="AT17" s="196"/>
      <c r="AU17" s="196"/>
      <c r="AV17" s="196"/>
      <c r="AW17" s="196"/>
      <c r="AX17" s="196"/>
      <c r="AY17" s="196"/>
      <c r="AZ17" s="196"/>
      <c r="BA17" s="196"/>
      <c r="BB17" s="196" t="s">
        <v>349</v>
      </c>
      <c r="BC17" s="196"/>
      <c r="BD17" s="196"/>
      <c r="BE17" s="223"/>
      <c r="BF17" s="222"/>
      <c r="BG17" s="196"/>
      <c r="BH17" s="196"/>
      <c r="BI17" s="196"/>
      <c r="BJ17" s="583"/>
      <c r="BK17" s="196"/>
      <c r="BL17" s="583"/>
      <c r="BM17" s="583" t="s">
        <v>350</v>
      </c>
      <c r="BN17" s="583"/>
      <c r="BO17" s="583"/>
      <c r="BP17" s="196"/>
      <c r="BQ17" s="583"/>
      <c r="BR17" s="583"/>
      <c r="BS17" s="196"/>
      <c r="BT17" s="196"/>
      <c r="BU17" s="196"/>
      <c r="BV17" s="583"/>
      <c r="BW17" s="583"/>
      <c r="BX17" s="196" t="s">
        <v>351</v>
      </c>
      <c r="BY17" s="583"/>
      <c r="BZ17" s="196"/>
      <c r="CA17" s="583"/>
      <c r="CB17" s="583"/>
      <c r="CC17" s="583"/>
      <c r="CD17" s="584"/>
      <c r="CE17" s="222"/>
      <c r="CF17" s="583"/>
      <c r="CG17" s="583"/>
      <c r="CH17" s="196" t="s">
        <v>352</v>
      </c>
      <c r="CI17" s="583"/>
      <c r="CJ17" s="196"/>
      <c r="CK17" s="583"/>
      <c r="CL17" s="583"/>
      <c r="CM17" s="196"/>
      <c r="CN17" s="583"/>
      <c r="CO17" s="196"/>
      <c r="CP17" s="196"/>
      <c r="CQ17" s="583"/>
      <c r="CR17" s="583"/>
      <c r="CS17" s="583"/>
      <c r="CT17" s="196"/>
      <c r="CU17" s="196"/>
      <c r="CV17" s="583"/>
      <c r="CW17" s="1247"/>
      <c r="CX17" s="1247"/>
      <c r="CY17" s="1248"/>
      <c r="CZ17" s="1251"/>
      <c r="DA17" s="1247"/>
      <c r="DB17" s="1248"/>
      <c r="DC17" s="499"/>
      <c r="DD17" s="496"/>
      <c r="DE17" s="496">
        <v>18</v>
      </c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</row>
    <row r="18" spans="1:306" ht="30" customHeight="1" x14ac:dyDescent="0.2">
      <c r="A18" s="709"/>
      <c r="B18" s="709"/>
      <c r="C18" s="710"/>
      <c r="D18" s="670"/>
      <c r="E18" s="670"/>
      <c r="F18" s="670"/>
      <c r="G18" s="702"/>
      <c r="H18" s="701"/>
      <c r="I18" s="236"/>
      <c r="J18" s="670"/>
      <c r="K18" s="670"/>
      <c r="L18" s="670"/>
      <c r="M18" s="670"/>
      <c r="N18" s="670"/>
      <c r="O18" s="670"/>
      <c r="P18" s="670"/>
      <c r="Q18" s="670"/>
      <c r="R18" s="670"/>
      <c r="S18" s="487"/>
      <c r="T18" s="487"/>
      <c r="U18" s="487"/>
      <c r="V18" s="487"/>
      <c r="W18" s="487"/>
      <c r="X18" s="670"/>
      <c r="Y18" s="487"/>
      <c r="Z18" s="487"/>
      <c r="AA18" s="487"/>
      <c r="AB18" s="670"/>
      <c r="AC18" s="670"/>
      <c r="AD18" s="670"/>
      <c r="AE18" s="670"/>
      <c r="AF18" s="670"/>
      <c r="AG18" s="670"/>
      <c r="AH18" s="670"/>
      <c r="AI18" s="670"/>
      <c r="AJ18" s="670"/>
      <c r="AK18" s="670"/>
      <c r="AL18" s="670"/>
      <c r="AM18" s="670"/>
      <c r="AN18" s="670"/>
      <c r="AO18" s="670"/>
      <c r="AP18" s="670"/>
      <c r="AQ18" s="670"/>
      <c r="AR18" s="670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70"/>
      <c r="BF18" s="670"/>
      <c r="BG18" s="670"/>
      <c r="BH18" s="670"/>
      <c r="BI18" s="670"/>
      <c r="BJ18" s="699"/>
      <c r="BK18" s="670"/>
      <c r="BL18" s="699"/>
      <c r="BM18" s="699"/>
      <c r="BN18" s="699"/>
      <c r="BO18" s="699"/>
      <c r="BP18" s="670"/>
      <c r="BQ18" s="699"/>
      <c r="BR18" s="699"/>
      <c r="BS18" s="670"/>
      <c r="BT18" s="670"/>
      <c r="BU18" s="670"/>
      <c r="BV18" s="699"/>
      <c r="BW18" s="699"/>
      <c r="BX18" s="670"/>
      <c r="BY18" s="699"/>
      <c r="BZ18" s="670"/>
      <c r="CA18" s="699"/>
      <c r="CB18" s="699"/>
      <c r="CC18" s="699"/>
      <c r="CD18" s="699"/>
      <c r="CE18" s="670"/>
      <c r="CF18" s="699"/>
      <c r="CG18" s="699"/>
      <c r="CH18" s="670"/>
      <c r="CI18" s="699"/>
      <c r="CJ18" s="670"/>
      <c r="CK18" s="699"/>
      <c r="CL18" s="699"/>
      <c r="CM18" s="670"/>
      <c r="CN18" s="699"/>
      <c r="CO18" s="670"/>
      <c r="CP18" s="487"/>
      <c r="CQ18" s="699"/>
      <c r="CR18" s="699"/>
      <c r="CS18" s="699"/>
      <c r="CT18" s="670"/>
      <c r="CU18" s="670"/>
      <c r="CV18" s="699"/>
      <c r="CW18" s="819"/>
      <c r="CX18" s="819"/>
      <c r="CY18" s="819"/>
      <c r="CZ18" s="819"/>
      <c r="DA18" s="819"/>
      <c r="DB18" s="819"/>
      <c r="DC18" s="670"/>
      <c r="DD18" s="670"/>
      <c r="DE18" s="670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</row>
    <row r="19" spans="1:306" s="527" customFormat="1" ht="30" customHeight="1" thickBot="1" x14ac:dyDescent="0.25">
      <c r="A19" s="522"/>
      <c r="B19" s="519"/>
      <c r="C19" s="703"/>
      <c r="D19" s="522"/>
      <c r="E19" s="522"/>
      <c r="F19" s="522"/>
      <c r="G19" s="704"/>
      <c r="H19" s="520"/>
      <c r="I19" s="521"/>
      <c r="J19" s="522"/>
      <c r="K19" s="522"/>
      <c r="L19" s="522"/>
      <c r="M19" s="522"/>
      <c r="N19" s="522"/>
      <c r="O19" s="522"/>
      <c r="P19" s="522"/>
      <c r="Q19" s="522"/>
      <c r="R19" s="522"/>
      <c r="S19" s="523"/>
      <c r="T19" s="523"/>
      <c r="U19" s="523"/>
      <c r="V19" s="523"/>
      <c r="W19" s="523"/>
      <c r="X19" s="522"/>
      <c r="Y19" s="523"/>
      <c r="Z19" s="523"/>
      <c r="AA19" s="523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2"/>
      <c r="BJ19" s="524"/>
      <c r="BK19" s="522"/>
      <c r="BL19" s="524"/>
      <c r="BM19" s="524"/>
      <c r="BN19" s="524"/>
      <c r="BO19" s="524"/>
      <c r="BP19" s="522"/>
      <c r="BQ19" s="524"/>
      <c r="BR19" s="524"/>
      <c r="BS19" s="522"/>
      <c r="BT19" s="522"/>
      <c r="BU19" s="522"/>
      <c r="BV19" s="524"/>
      <c r="BW19" s="524"/>
      <c r="BX19" s="522"/>
      <c r="BY19" s="524"/>
      <c r="BZ19" s="522"/>
      <c r="CA19" s="524"/>
      <c r="CB19" s="524"/>
      <c r="CC19" s="524"/>
      <c r="CD19" s="524"/>
      <c r="CE19" s="522"/>
      <c r="CF19" s="524"/>
      <c r="CG19" s="524"/>
      <c r="CH19" s="522"/>
      <c r="CI19" s="524"/>
      <c r="CJ19" s="522"/>
      <c r="CK19" s="524"/>
      <c r="CL19" s="524"/>
      <c r="CM19" s="522"/>
      <c r="CN19" s="524"/>
      <c r="CO19" s="522"/>
      <c r="CP19" s="523"/>
      <c r="CQ19" s="524"/>
      <c r="CR19" s="524"/>
      <c r="CS19" s="524"/>
      <c r="CT19" s="522"/>
      <c r="CU19" s="522"/>
      <c r="CV19" s="524"/>
      <c r="CW19" s="524"/>
      <c r="CX19" s="522"/>
      <c r="CY19" s="525"/>
      <c r="CZ19" s="525"/>
      <c r="DA19" s="525"/>
      <c r="DB19" s="525"/>
      <c r="DC19" s="522"/>
      <c r="DD19" s="522"/>
      <c r="DE19" s="522"/>
      <c r="DF19" s="526"/>
      <c r="DG19" s="525"/>
    </row>
    <row r="20" spans="1:306" s="43" customFormat="1" x14ac:dyDescent="0.2">
      <c r="A20" s="172" t="s">
        <v>258</v>
      </c>
      <c r="B20" s="1239" t="s">
        <v>259</v>
      </c>
      <c r="C20" s="1240"/>
      <c r="D20" s="44"/>
      <c r="E20" s="44"/>
      <c r="F20" s="49"/>
      <c r="G20" s="44"/>
      <c r="H20" s="44"/>
      <c r="I20" s="4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1"/>
      <c r="DF20" s="42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</row>
    <row r="21" spans="1:306" s="43" customFormat="1" ht="18.75" thickBot="1" x14ac:dyDescent="0.25">
      <c r="A21" s="178" t="s">
        <v>231</v>
      </c>
      <c r="B21" s="1241" t="s">
        <v>232</v>
      </c>
      <c r="C21" s="1242"/>
      <c r="D21" s="49"/>
      <c r="E21" s="49"/>
      <c r="F21" s="49"/>
      <c r="G21" s="44"/>
      <c r="H21" s="44"/>
      <c r="I21" s="48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1"/>
      <c r="DF21" s="42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</row>
    <row r="22" spans="1:306" s="43" customFormat="1" x14ac:dyDescent="0.2">
      <c r="A22" s="178" t="s">
        <v>101</v>
      </c>
      <c r="B22" s="671" t="s">
        <v>102</v>
      </c>
      <c r="C22" s="705"/>
      <c r="D22" s="49"/>
      <c r="E22" s="468" t="s">
        <v>386</v>
      </c>
      <c r="F22" s="173" t="s">
        <v>387</v>
      </c>
      <c r="G22" s="173"/>
      <c r="H22" s="173"/>
      <c r="I22" s="1188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1"/>
      <c r="DF22" s="42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</row>
    <row r="23" spans="1:306" s="43" customFormat="1" x14ac:dyDescent="0.2">
      <c r="A23" s="178" t="s">
        <v>214</v>
      </c>
      <c r="B23" s="181" t="s">
        <v>233</v>
      </c>
      <c r="C23" s="706"/>
      <c r="D23" s="49"/>
      <c r="E23" s="469" t="s">
        <v>213</v>
      </c>
      <c r="F23" s="185" t="s">
        <v>385</v>
      </c>
      <c r="G23" s="185"/>
      <c r="H23" s="185"/>
      <c r="I23" s="70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1">
        <f>SUBTOTAL(9,DE10:DE17)</f>
        <v>298</v>
      </c>
      <c r="DF23" s="42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</row>
    <row r="24" spans="1:306" s="43" customFormat="1" x14ac:dyDescent="0.2">
      <c r="A24" s="178" t="s">
        <v>230</v>
      </c>
      <c r="B24" s="181" t="s">
        <v>234</v>
      </c>
      <c r="C24" s="707"/>
      <c r="D24" s="175"/>
      <c r="E24" s="178" t="s">
        <v>388</v>
      </c>
      <c r="F24" s="1164" t="s">
        <v>389</v>
      </c>
      <c r="G24" s="1164"/>
      <c r="H24" s="1157"/>
      <c r="I24" s="70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1"/>
      <c r="DF24" s="42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</row>
    <row r="25" spans="1:306" s="43" customFormat="1" x14ac:dyDescent="0.2">
      <c r="A25" s="178" t="s">
        <v>103</v>
      </c>
      <c r="B25" s="184" t="s">
        <v>212</v>
      </c>
      <c r="C25" s="708"/>
      <c r="D25" s="49"/>
      <c r="E25" s="470" t="s">
        <v>393</v>
      </c>
      <c r="F25" s="1163" t="s">
        <v>390</v>
      </c>
      <c r="G25" s="1163"/>
      <c r="H25" s="1164"/>
      <c r="I25" s="70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1"/>
      <c r="DF25" s="42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</row>
    <row r="26" spans="1:306" s="43" customFormat="1" ht="63" customHeight="1" x14ac:dyDescent="0.2">
      <c r="A26" s="178" t="s">
        <v>104</v>
      </c>
      <c r="B26" s="668" t="s">
        <v>105</v>
      </c>
      <c r="C26" s="669"/>
      <c r="D26" s="44"/>
      <c r="E26" s="178" t="s">
        <v>312</v>
      </c>
      <c r="F26" s="1261" t="s">
        <v>306</v>
      </c>
      <c r="G26" s="1261"/>
      <c r="H26" s="1261"/>
      <c r="I26" s="70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1"/>
      <c r="DF26" s="42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</row>
    <row r="27" spans="1:306" s="43" customFormat="1" ht="18" customHeight="1" x14ac:dyDescent="0.2">
      <c r="A27" s="178" t="s">
        <v>99</v>
      </c>
      <c r="B27" s="185" t="s">
        <v>100</v>
      </c>
      <c r="C27" s="186"/>
      <c r="D27" s="44"/>
      <c r="E27" s="178" t="s">
        <v>391</v>
      </c>
      <c r="F27" s="1261" t="s">
        <v>392</v>
      </c>
      <c r="G27" s="1261"/>
      <c r="H27" s="1261"/>
      <c r="I27" s="70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1"/>
      <c r="DF27" s="42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</row>
    <row r="28" spans="1:306" s="43" customFormat="1" ht="18" customHeight="1" thickBot="1" x14ac:dyDescent="0.25">
      <c r="A28" s="178" t="s">
        <v>169</v>
      </c>
      <c r="B28" s="668" t="s">
        <v>170</v>
      </c>
      <c r="C28" s="669"/>
      <c r="D28" s="44"/>
      <c r="E28" s="295" t="s">
        <v>311</v>
      </c>
      <c r="F28" s="465" t="s">
        <v>305</v>
      </c>
      <c r="G28" s="465"/>
      <c r="H28" s="1189"/>
      <c r="I28" s="119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1"/>
      <c r="DF28" s="42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</row>
    <row r="29" spans="1:306" s="43" customFormat="1" x14ac:dyDescent="0.2">
      <c r="A29" s="178" t="s">
        <v>106</v>
      </c>
      <c r="B29" s="1237" t="s">
        <v>107</v>
      </c>
      <c r="C29" s="1238"/>
      <c r="D29" s="44"/>
      <c r="E29" s="44"/>
      <c r="F29" s="48"/>
      <c r="G29" s="44"/>
      <c r="H29" s="44"/>
      <c r="I29" s="48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1"/>
      <c r="DF29" s="42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</row>
    <row r="30" spans="1:306" s="43" customFormat="1" x14ac:dyDescent="0.2">
      <c r="A30" s="178" t="s">
        <v>99</v>
      </c>
      <c r="B30" s="185" t="s">
        <v>100</v>
      </c>
      <c r="C30" s="186"/>
      <c r="D30" s="44"/>
      <c r="E30" s="44"/>
      <c r="F30" s="48"/>
      <c r="G30" s="44"/>
      <c r="H30" s="44"/>
      <c r="I30" s="48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1"/>
      <c r="DF30" s="42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</row>
    <row r="31" spans="1:306" s="43" customFormat="1" x14ac:dyDescent="0.2">
      <c r="A31" s="178" t="s">
        <v>171</v>
      </c>
      <c r="B31" s="185" t="s">
        <v>172</v>
      </c>
      <c r="C31" s="461"/>
      <c r="D31" s="44"/>
      <c r="E31" s="44"/>
      <c r="F31" s="48"/>
      <c r="G31" s="44"/>
      <c r="H31" s="44"/>
      <c r="I31" s="48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1"/>
      <c r="DF31" s="42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</row>
    <row r="32" spans="1:306" s="43" customFormat="1" ht="18.75" thickBot="1" x14ac:dyDescent="0.25">
      <c r="A32" s="467" t="s">
        <v>213</v>
      </c>
      <c r="B32" s="462" t="s">
        <v>385</v>
      </c>
      <c r="C32" s="463"/>
      <c r="D32" s="44"/>
      <c r="E32" s="44"/>
      <c r="F32" s="48"/>
      <c r="G32" s="44"/>
      <c r="H32" s="44"/>
      <c r="I32" s="48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1"/>
      <c r="DF32" s="42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</row>
    <row r="33" spans="1:306" s="43" customFormat="1" x14ac:dyDescent="0.2">
      <c r="A33" s="41"/>
      <c r="B33" s="45"/>
      <c r="C33" s="49"/>
      <c r="D33" s="44"/>
      <c r="E33" s="44"/>
      <c r="F33" s="48"/>
      <c r="G33" s="44"/>
      <c r="H33" s="44"/>
      <c r="I33" s="48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1"/>
      <c r="DF33" s="42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</row>
    <row r="34" spans="1:306" s="43" customFormat="1" x14ac:dyDescent="0.2">
      <c r="A34" s="41"/>
      <c r="B34" s="45"/>
      <c r="C34" s="49"/>
      <c r="D34" s="44"/>
      <c r="E34" s="44"/>
      <c r="F34" s="48"/>
      <c r="G34" s="44"/>
      <c r="H34" s="44"/>
      <c r="I34" s="48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42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</row>
    <row r="35" spans="1:306" s="40" customFormat="1" x14ac:dyDescent="0.2">
      <c r="A35" s="41"/>
      <c r="B35" s="45"/>
      <c r="C35" s="49"/>
      <c r="D35" s="44"/>
      <c r="E35" s="44"/>
      <c r="F35" s="48"/>
      <c r="G35" s="44"/>
      <c r="H35" s="44"/>
      <c r="I35" s="48"/>
      <c r="DE35" s="41"/>
      <c r="DF35" s="42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</row>
    <row r="36" spans="1:306" s="40" customFormat="1" x14ac:dyDescent="0.2">
      <c r="A36" s="41"/>
      <c r="B36" s="45"/>
      <c r="C36" s="49"/>
      <c r="D36" s="44"/>
      <c r="E36" s="44"/>
      <c r="F36" s="48"/>
      <c r="G36" s="44"/>
      <c r="H36" s="44"/>
      <c r="I36" s="48"/>
      <c r="DE36" s="41"/>
      <c r="DF36" s="42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</row>
    <row r="37" spans="1:306" s="40" customFormat="1" x14ac:dyDescent="0.2">
      <c r="A37" s="41"/>
      <c r="B37" s="45"/>
      <c r="C37" s="49"/>
      <c r="D37" s="44"/>
      <c r="E37" s="44"/>
      <c r="F37" s="48"/>
      <c r="G37" s="44"/>
      <c r="H37" s="44"/>
      <c r="I37" s="48"/>
      <c r="DE37" s="41"/>
      <c r="DF37" s="42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</row>
    <row r="38" spans="1:306" s="40" customFormat="1" x14ac:dyDescent="0.2">
      <c r="A38" s="41"/>
      <c r="B38" s="45"/>
      <c r="C38" s="49"/>
      <c r="D38" s="44"/>
      <c r="E38" s="44"/>
      <c r="F38" s="48"/>
      <c r="G38" s="44"/>
      <c r="H38" s="44"/>
      <c r="I38" s="48"/>
      <c r="DE38" s="41"/>
      <c r="DF38" s="42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</row>
    <row r="39" spans="1:306" s="40" customFormat="1" x14ac:dyDescent="0.2">
      <c r="A39" s="41"/>
      <c r="B39" s="45"/>
      <c r="C39" s="49"/>
      <c r="D39" s="45"/>
      <c r="E39" s="45"/>
      <c r="F39" s="187"/>
      <c r="G39" s="45"/>
      <c r="H39" s="44"/>
      <c r="I39" s="48"/>
      <c r="DE39" s="41"/>
      <c r="DF39" s="42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1"/>
      <c r="IV39" s="41"/>
      <c r="IW39" s="41"/>
      <c r="IX39" s="41"/>
      <c r="IY39" s="41"/>
      <c r="IZ39" s="41"/>
      <c r="JA39" s="41"/>
      <c r="JB39" s="41"/>
      <c r="JC39" s="41"/>
      <c r="JD39" s="41"/>
      <c r="JE39" s="41"/>
      <c r="JF39" s="41"/>
      <c r="JG39" s="41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</row>
    <row r="40" spans="1:306" s="40" customFormat="1" x14ac:dyDescent="0.2">
      <c r="A40" s="41"/>
      <c r="B40" s="45"/>
      <c r="C40" s="49"/>
      <c r="D40" s="45"/>
      <c r="E40" s="45"/>
      <c r="F40" s="187"/>
      <c r="G40" s="45"/>
      <c r="H40" s="45"/>
      <c r="I40" s="187"/>
      <c r="DE40" s="41"/>
      <c r="DF40" s="42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</row>
    <row r="41" spans="1:306" s="40" customFormat="1" x14ac:dyDescent="0.2">
      <c r="A41" s="41"/>
      <c r="B41" s="45"/>
      <c r="C41" s="49"/>
      <c r="D41" s="45"/>
      <c r="E41" s="45"/>
      <c r="F41" s="187"/>
      <c r="G41" s="45"/>
      <c r="H41" s="45"/>
      <c r="I41" s="187"/>
      <c r="DE41" s="41"/>
      <c r="DF41" s="42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</row>
    <row r="42" spans="1:306" s="40" customFormat="1" x14ac:dyDescent="0.2">
      <c r="A42" s="41"/>
      <c r="B42" s="45"/>
      <c r="C42" s="49"/>
      <c r="D42" s="45"/>
      <c r="E42" s="45"/>
      <c r="F42" s="187"/>
      <c r="G42" s="45"/>
      <c r="H42" s="45"/>
      <c r="I42" s="187"/>
      <c r="DE42" s="41"/>
      <c r="DF42" s="42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</row>
    <row r="43" spans="1:306" s="40" customFormat="1" x14ac:dyDescent="0.2">
      <c r="A43" s="41"/>
      <c r="B43" s="45"/>
      <c r="C43" s="49"/>
      <c r="D43" s="45"/>
      <c r="E43" s="45"/>
      <c r="F43" s="187"/>
      <c r="G43" s="45"/>
      <c r="H43" s="45"/>
      <c r="I43" s="187"/>
      <c r="DE43" s="41"/>
      <c r="DF43" s="42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1"/>
      <c r="IV43" s="41"/>
      <c r="IW43" s="41"/>
      <c r="IX43" s="41"/>
      <c r="IY43" s="41"/>
      <c r="IZ43" s="41"/>
      <c r="JA43" s="41"/>
      <c r="JB43" s="41"/>
      <c r="JC43" s="41"/>
      <c r="JD43" s="41"/>
      <c r="JE43" s="41"/>
      <c r="JF43" s="41"/>
      <c r="JG43" s="41"/>
      <c r="JH43" s="41"/>
      <c r="JI43" s="41"/>
      <c r="JJ43" s="41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</row>
    <row r="44" spans="1:306" s="40" customFormat="1" x14ac:dyDescent="0.2">
      <c r="A44" s="41"/>
      <c r="B44" s="45"/>
      <c r="C44" s="49"/>
      <c r="D44" s="45"/>
      <c r="E44" s="45"/>
      <c r="F44" s="187"/>
      <c r="G44" s="45"/>
      <c r="H44" s="45"/>
      <c r="I44" s="187"/>
      <c r="DE44" s="41"/>
      <c r="DF44" s="42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</row>
    <row r="45" spans="1:306" s="40" customFormat="1" x14ac:dyDescent="0.2">
      <c r="A45" s="41"/>
      <c r="B45" s="45"/>
      <c r="C45" s="49"/>
      <c r="D45" s="45"/>
      <c r="E45" s="45"/>
      <c r="F45" s="187"/>
      <c r="G45" s="45"/>
      <c r="H45" s="45"/>
      <c r="I45" s="187"/>
      <c r="DE45" s="41"/>
      <c r="DF45" s="42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1"/>
      <c r="IV45" s="41"/>
      <c r="IW45" s="41"/>
      <c r="IX45" s="41"/>
      <c r="IY45" s="41"/>
      <c r="IZ45" s="41"/>
      <c r="JA45" s="41"/>
      <c r="JB45" s="41"/>
      <c r="JC45" s="41"/>
      <c r="JD45" s="41"/>
      <c r="JE45" s="41"/>
      <c r="JF45" s="41"/>
      <c r="JG45" s="41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</row>
    <row r="46" spans="1:306" s="40" customFormat="1" x14ac:dyDescent="0.2">
      <c r="A46" s="41"/>
      <c r="B46" s="45"/>
      <c r="C46" s="49"/>
      <c r="D46" s="45"/>
      <c r="E46" s="45"/>
      <c r="F46" s="187"/>
      <c r="G46" s="45"/>
      <c r="H46" s="45"/>
      <c r="I46" s="187"/>
      <c r="DE46" s="41"/>
      <c r="DF46" s="42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</row>
    <row r="47" spans="1:306" x14ac:dyDescent="0.2">
      <c r="C47" s="49"/>
    </row>
    <row r="48" spans="1:306" x14ac:dyDescent="0.2">
      <c r="C48" s="49"/>
    </row>
    <row r="49" spans="3:3" x14ac:dyDescent="0.2">
      <c r="C49" s="49"/>
    </row>
    <row r="50" spans="3:3" x14ac:dyDescent="0.2">
      <c r="C50" s="49"/>
    </row>
    <row r="51" spans="3:3" x14ac:dyDescent="0.2">
      <c r="C51" s="49"/>
    </row>
    <row r="52" spans="3:3" x14ac:dyDescent="0.2">
      <c r="C52" s="49"/>
    </row>
  </sheetData>
  <autoFilter ref="A9:H17"/>
  <mergeCells count="27">
    <mergeCell ref="CZ7:DB9"/>
    <mergeCell ref="DC7:DC9"/>
    <mergeCell ref="DD7:DD9"/>
    <mergeCell ref="DE7:DE9"/>
    <mergeCell ref="B29:C29"/>
    <mergeCell ref="B20:C20"/>
    <mergeCell ref="B21:C21"/>
    <mergeCell ref="CW10:CY17"/>
    <mergeCell ref="CZ10:DB17"/>
    <mergeCell ref="CE7:CV7"/>
    <mergeCell ref="CW7:CY9"/>
    <mergeCell ref="F26:H26"/>
    <mergeCell ref="F27:H27"/>
    <mergeCell ref="A10:A17"/>
    <mergeCell ref="D10:D17"/>
    <mergeCell ref="E10:E17"/>
    <mergeCell ref="F10:F17"/>
    <mergeCell ref="G10:G17"/>
    <mergeCell ref="A1:BI1"/>
    <mergeCell ref="A2:BI2"/>
    <mergeCell ref="A5:C5"/>
    <mergeCell ref="J7:N7"/>
    <mergeCell ref="O7:AK7"/>
    <mergeCell ref="AL7:BE7"/>
    <mergeCell ref="BF7:CD7"/>
    <mergeCell ref="A7:I8"/>
    <mergeCell ref="A3:AN3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70"/>
  <sheetViews>
    <sheetView showGridLines="0" zoomScale="55" zoomScaleNormal="55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C9" sqref="C9"/>
    </sheetView>
  </sheetViews>
  <sheetFormatPr baseColWidth="10" defaultColWidth="11.42578125" defaultRowHeight="18" x14ac:dyDescent="0.2"/>
  <cols>
    <col min="1" max="1" width="10.7109375" style="41" customWidth="1"/>
    <col min="2" max="2" width="14.140625" style="45" customWidth="1"/>
    <col min="3" max="3" width="61" style="46" customWidth="1"/>
    <col min="4" max="4" width="11.42578125" style="45" customWidth="1"/>
    <col min="5" max="5" width="15.140625" style="45" customWidth="1"/>
    <col min="6" max="6" width="13.5703125" style="46" customWidth="1"/>
    <col min="7" max="7" width="25.140625" style="45" customWidth="1"/>
    <col min="8" max="8" width="40.7109375" style="45" hidden="1" customWidth="1"/>
    <col min="9" max="9" width="18.85546875" style="187" bestFit="1" customWidth="1"/>
    <col min="10" max="10" width="12.140625" style="187" bestFit="1" customWidth="1"/>
    <col min="11" max="11" width="6.85546875" style="187" bestFit="1" customWidth="1"/>
    <col min="12" max="12" width="7.5703125" style="187" customWidth="1"/>
    <col min="13" max="13" width="8" style="40" customWidth="1"/>
    <col min="14" max="17" width="5.7109375" style="40" customWidth="1"/>
    <col min="18" max="18" width="8.7109375" style="40" customWidth="1"/>
    <col min="19" max="19" width="5.85546875" style="40" bestFit="1" customWidth="1"/>
    <col min="20" max="24" width="5.7109375" style="40" customWidth="1"/>
    <col min="25" max="26" width="8.42578125" style="40" bestFit="1" customWidth="1"/>
    <col min="27" max="27" width="5.7109375" style="40" customWidth="1"/>
    <col min="28" max="28" width="9.42578125" style="40" customWidth="1"/>
    <col min="29" max="29" width="7.42578125" style="40" bestFit="1" customWidth="1"/>
    <col min="30" max="30" width="10" style="40" customWidth="1"/>
    <col min="31" max="31" width="7.42578125" style="40" bestFit="1" customWidth="1"/>
    <col min="32" max="33" width="10" style="40" bestFit="1" customWidth="1"/>
    <col min="34" max="34" width="24.7109375" style="40" customWidth="1"/>
    <col min="35" max="35" width="18.28515625" style="40" bestFit="1" customWidth="1"/>
    <col min="36" max="36" width="8.85546875" style="40" customWidth="1"/>
    <col min="37" max="37" width="10" style="40" bestFit="1" customWidth="1"/>
    <col min="38" max="38" width="8.140625" style="40" customWidth="1"/>
    <col min="39" max="39" width="18.85546875" style="40" bestFit="1" customWidth="1"/>
    <col min="40" max="40" width="18.28515625" style="40" bestFit="1" customWidth="1"/>
    <col min="41" max="42" width="5.7109375" style="40" customWidth="1"/>
    <col min="43" max="43" width="5.7109375" style="41" customWidth="1"/>
    <col min="44" max="44" width="11.42578125" style="42" hidden="1" customWidth="1"/>
    <col min="45" max="45" width="11.42578125" style="43" hidden="1" customWidth="1"/>
    <col min="46" max="46" width="6.42578125" style="43" customWidth="1"/>
    <col min="47" max="50" width="5.7109375" style="43" customWidth="1"/>
    <col min="51" max="52" width="11.42578125" style="43"/>
    <col min="53" max="53" width="11.5703125" style="43" customWidth="1"/>
    <col min="54" max="202" width="11.42578125" style="43"/>
    <col min="203" max="16384" width="11.42578125" style="41"/>
  </cols>
  <sheetData>
    <row r="1" spans="1:202" ht="27" thickBot="1" x14ac:dyDescent="0.25">
      <c r="A1" s="1320" t="s">
        <v>0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  <c r="O1" s="1320"/>
      <c r="P1" s="1320"/>
      <c r="Q1" s="1320"/>
      <c r="R1" s="1320"/>
      <c r="S1" s="1320"/>
      <c r="T1" s="1320"/>
      <c r="U1" s="1320"/>
      <c r="V1" s="1320"/>
      <c r="W1" s="1320"/>
      <c r="X1" s="1320"/>
      <c r="Y1" s="1320"/>
      <c r="Z1" s="1320"/>
      <c r="AA1" s="1320"/>
      <c r="AB1" s="1320"/>
      <c r="AC1" s="1320"/>
      <c r="AD1" s="1320"/>
      <c r="AE1" s="1320"/>
      <c r="AF1" s="1320"/>
      <c r="AG1" s="1320"/>
      <c r="AH1" s="1320"/>
      <c r="AI1" s="1320"/>
      <c r="AJ1" s="1320"/>
      <c r="AK1" s="1320"/>
      <c r="AL1" s="1320"/>
      <c r="AM1" s="1320"/>
      <c r="AN1" s="1320"/>
      <c r="AS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</row>
    <row r="2" spans="1:202" ht="27" thickBot="1" x14ac:dyDescent="0.25">
      <c r="A2" s="1321" t="s">
        <v>1</v>
      </c>
      <c r="B2" s="1322"/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M2" s="1322"/>
      <c r="N2" s="1322"/>
      <c r="O2" s="1322"/>
      <c r="P2" s="1322"/>
      <c r="Q2" s="1322"/>
      <c r="R2" s="1322"/>
      <c r="S2" s="1322"/>
      <c r="T2" s="1322"/>
      <c r="U2" s="1322"/>
      <c r="V2" s="132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S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</row>
    <row r="3" spans="1:202" x14ac:dyDescent="0.2">
      <c r="A3" s="44"/>
      <c r="D3" s="47"/>
      <c r="E3" s="47"/>
      <c r="F3" s="47"/>
      <c r="G3" s="47"/>
      <c r="H3" s="47"/>
      <c r="I3" s="48"/>
      <c r="J3" s="48"/>
      <c r="K3" s="4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S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</row>
    <row r="4" spans="1:202" ht="23.25" x14ac:dyDescent="0.2">
      <c r="A4" s="1204" t="s">
        <v>405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 t="s">
        <v>2</v>
      </c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S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</row>
    <row r="5" spans="1:202" ht="24" thickBot="1" x14ac:dyDescent="0.25">
      <c r="A5" s="363"/>
      <c r="B5" s="50"/>
      <c r="C5" s="50"/>
      <c r="D5" s="50"/>
      <c r="E5" s="312"/>
      <c r="F5" s="50"/>
      <c r="G5" s="50"/>
      <c r="H5" s="50"/>
      <c r="I5" s="50"/>
      <c r="J5" s="50"/>
      <c r="K5" s="609"/>
      <c r="L5" s="50"/>
      <c r="M5" s="50"/>
      <c r="N5" s="50"/>
      <c r="O5" s="50"/>
      <c r="P5" s="50"/>
      <c r="Q5" s="50"/>
      <c r="R5" s="50"/>
      <c r="S5" s="50"/>
      <c r="T5" s="50"/>
      <c r="U5" s="313"/>
      <c r="V5" s="50"/>
      <c r="W5" s="672"/>
      <c r="X5" s="50"/>
      <c r="Y5" s="313"/>
      <c r="Z5" s="50"/>
      <c r="AA5" s="313"/>
      <c r="AB5" s="50"/>
      <c r="AC5" s="313"/>
      <c r="AD5" s="50"/>
      <c r="AE5" s="313"/>
      <c r="AF5" s="50"/>
      <c r="AG5" s="50"/>
      <c r="AH5" s="672"/>
      <c r="AI5" s="672"/>
      <c r="AJ5" s="50"/>
      <c r="AK5" s="50"/>
      <c r="AL5" s="240"/>
      <c r="AM5" s="611"/>
      <c r="AN5" s="611"/>
      <c r="AS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</row>
    <row r="6" spans="1:202" ht="18.75" customHeight="1" thickBot="1" x14ac:dyDescent="0.25">
      <c r="A6" s="1323" t="s">
        <v>367</v>
      </c>
      <c r="B6" s="1324"/>
      <c r="C6" s="1324"/>
      <c r="D6" s="1324"/>
      <c r="E6" s="1324"/>
      <c r="F6" s="1324"/>
      <c r="G6" s="1324"/>
      <c r="H6" s="1324"/>
      <c r="I6" s="1325"/>
      <c r="J6" s="1329" t="s">
        <v>222</v>
      </c>
      <c r="K6" s="1297" t="s">
        <v>410</v>
      </c>
      <c r="L6" s="1298"/>
      <c r="M6" s="1298"/>
      <c r="N6" s="1299"/>
      <c r="O6" s="1297" t="s">
        <v>411</v>
      </c>
      <c r="P6" s="1298"/>
      <c r="Q6" s="1298"/>
      <c r="R6" s="1298"/>
      <c r="S6" s="1299"/>
      <c r="T6" s="1297" t="s">
        <v>412</v>
      </c>
      <c r="U6" s="1298"/>
      <c r="V6" s="1298"/>
      <c r="W6" s="1298"/>
      <c r="X6" s="1298"/>
      <c r="Y6" s="1298"/>
      <c r="Z6" s="1298"/>
      <c r="AA6" s="1299"/>
      <c r="AB6" s="1297" t="s">
        <v>413</v>
      </c>
      <c r="AC6" s="1298"/>
      <c r="AD6" s="1298"/>
      <c r="AE6" s="1298"/>
      <c r="AF6" s="1298"/>
      <c r="AG6" s="1298"/>
      <c r="AH6" s="1298"/>
      <c r="AI6" s="1298"/>
      <c r="AJ6" s="1297" t="s">
        <v>414</v>
      </c>
      <c r="AK6" s="1298"/>
      <c r="AL6" s="1298"/>
      <c r="AM6" s="1298"/>
      <c r="AN6" s="1299"/>
      <c r="AO6" s="53"/>
      <c r="AP6" s="53"/>
      <c r="AQ6" s="53"/>
      <c r="AR6" s="53"/>
      <c r="AT6" s="53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</row>
    <row r="7" spans="1:202" ht="27" customHeight="1" thickBot="1" x14ac:dyDescent="0.25">
      <c r="A7" s="1326"/>
      <c r="B7" s="1327"/>
      <c r="C7" s="1327"/>
      <c r="D7" s="1327"/>
      <c r="E7" s="1327"/>
      <c r="F7" s="1327"/>
      <c r="G7" s="1327"/>
      <c r="H7" s="1327"/>
      <c r="I7" s="1328"/>
      <c r="J7" s="1330"/>
      <c r="K7" s="1331"/>
      <c r="L7" s="1332"/>
      <c r="M7" s="1332"/>
      <c r="N7" s="1333"/>
      <c r="O7" s="1331"/>
      <c r="P7" s="1332"/>
      <c r="Q7" s="1332"/>
      <c r="R7" s="1332"/>
      <c r="S7" s="1333"/>
      <c r="T7" s="1331"/>
      <c r="U7" s="1332"/>
      <c r="V7" s="1332"/>
      <c r="W7" s="1332"/>
      <c r="X7" s="1332"/>
      <c r="Y7" s="1332"/>
      <c r="Z7" s="1332"/>
      <c r="AA7" s="1333"/>
      <c r="AB7" s="1331"/>
      <c r="AC7" s="1332"/>
      <c r="AD7" s="1332"/>
      <c r="AE7" s="1332"/>
      <c r="AF7" s="1332"/>
      <c r="AG7" s="1332"/>
      <c r="AH7" s="1332"/>
      <c r="AI7" s="1332"/>
      <c r="AJ7" s="1300"/>
      <c r="AK7" s="1301"/>
      <c r="AL7" s="1301"/>
      <c r="AM7" s="1301"/>
      <c r="AN7" s="1302"/>
      <c r="AO7" s="1231" t="s">
        <v>3</v>
      </c>
      <c r="AP7" s="1231" t="s">
        <v>4</v>
      </c>
      <c r="AQ7" s="1231" t="s">
        <v>5</v>
      </c>
      <c r="AS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</row>
    <row r="8" spans="1:202" ht="54" customHeight="1" thickBot="1" x14ac:dyDescent="0.25">
      <c r="A8" s="54" t="s">
        <v>6</v>
      </c>
      <c r="B8" s="55" t="s">
        <v>7</v>
      </c>
      <c r="C8" s="210" t="s">
        <v>8</v>
      </c>
      <c r="D8" s="56" t="s">
        <v>9</v>
      </c>
      <c r="E8" s="57" t="s">
        <v>372</v>
      </c>
      <c r="F8" s="58" t="s">
        <v>10</v>
      </c>
      <c r="G8" s="59" t="s">
        <v>11</v>
      </c>
      <c r="H8" s="60" t="s">
        <v>12</v>
      </c>
      <c r="I8" s="61" t="s">
        <v>13</v>
      </c>
      <c r="J8" s="528">
        <v>28</v>
      </c>
      <c r="K8" s="482">
        <v>4</v>
      </c>
      <c r="L8" s="63">
        <v>11</v>
      </c>
      <c r="M8" s="63">
        <v>18</v>
      </c>
      <c r="N8" s="64">
        <v>25</v>
      </c>
      <c r="O8" s="625">
        <v>1</v>
      </c>
      <c r="P8" s="63">
        <v>8</v>
      </c>
      <c r="Q8" s="63">
        <v>15</v>
      </c>
      <c r="R8" s="63">
        <v>22</v>
      </c>
      <c r="S8" s="64">
        <v>29</v>
      </c>
      <c r="T8" s="600">
        <v>6</v>
      </c>
      <c r="U8" s="373">
        <v>7</v>
      </c>
      <c r="V8" s="63">
        <v>13</v>
      </c>
      <c r="W8" s="373">
        <v>14</v>
      </c>
      <c r="X8" s="63">
        <v>20</v>
      </c>
      <c r="Y8" s="373">
        <v>21</v>
      </c>
      <c r="Z8" s="63">
        <v>27</v>
      </c>
      <c r="AA8" s="601">
        <v>28</v>
      </c>
      <c r="AB8" s="319">
        <v>3</v>
      </c>
      <c r="AC8" s="373">
        <v>4</v>
      </c>
      <c r="AD8" s="63">
        <v>10</v>
      </c>
      <c r="AE8" s="373">
        <v>11</v>
      </c>
      <c r="AF8" s="63">
        <v>17</v>
      </c>
      <c r="AG8" s="689">
        <v>24</v>
      </c>
      <c r="AH8" s="579" t="s">
        <v>418</v>
      </c>
      <c r="AI8" s="551" t="s">
        <v>419</v>
      </c>
      <c r="AJ8" s="314">
        <v>1</v>
      </c>
      <c r="AK8" s="693">
        <v>8</v>
      </c>
      <c r="AL8" s="316">
        <v>15</v>
      </c>
      <c r="AM8" s="695" t="s">
        <v>420</v>
      </c>
      <c r="AN8" s="694" t="s">
        <v>420</v>
      </c>
      <c r="AO8" s="1236"/>
      <c r="AP8" s="1233"/>
      <c r="AQ8" s="1233"/>
      <c r="AS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</row>
    <row r="9" spans="1:202" ht="30" customHeight="1" x14ac:dyDescent="0.2">
      <c r="A9" s="1213">
        <v>1491</v>
      </c>
      <c r="B9" s="190" t="s">
        <v>14</v>
      </c>
      <c r="C9" s="125" t="s">
        <v>15</v>
      </c>
      <c r="D9" s="1279">
        <v>491</v>
      </c>
      <c r="E9" s="1213">
        <v>50</v>
      </c>
      <c r="F9" s="1213" t="s">
        <v>404</v>
      </c>
      <c r="G9" s="1213" t="s">
        <v>440</v>
      </c>
      <c r="H9" s="873"/>
      <c r="I9" s="3" t="s">
        <v>16</v>
      </c>
      <c r="J9" s="74" t="s">
        <v>17</v>
      </c>
      <c r="K9" s="67" t="s">
        <v>257</v>
      </c>
      <c r="L9" s="68"/>
      <c r="M9" s="68" t="s">
        <v>18</v>
      </c>
      <c r="N9" s="69"/>
      <c r="O9" s="67" t="s">
        <v>19</v>
      </c>
      <c r="P9" s="68"/>
      <c r="Q9" s="68" t="s">
        <v>20</v>
      </c>
      <c r="R9" s="68"/>
      <c r="S9" s="70" t="s">
        <v>21</v>
      </c>
      <c r="T9" s="102"/>
      <c r="U9" s="72"/>
      <c r="V9" s="68" t="s">
        <v>23</v>
      </c>
      <c r="W9" s="68"/>
      <c r="X9" s="68"/>
      <c r="Y9" s="68"/>
      <c r="Z9" s="68" t="s">
        <v>24</v>
      </c>
      <c r="AA9" s="69"/>
      <c r="AB9" s="71"/>
      <c r="AC9" s="68"/>
      <c r="AD9" s="68" t="s">
        <v>64</v>
      </c>
      <c r="AE9" s="72"/>
      <c r="AF9" s="68"/>
      <c r="AG9" s="68" t="s">
        <v>25</v>
      </c>
      <c r="AH9" s="1303" t="s">
        <v>175</v>
      </c>
      <c r="AI9" s="1294" t="s">
        <v>46</v>
      </c>
      <c r="AJ9" s="431"/>
      <c r="AK9" s="432"/>
      <c r="AL9" s="381"/>
      <c r="AM9" s="432"/>
      <c r="AN9" s="433"/>
      <c r="AO9" s="122">
        <v>32</v>
      </c>
      <c r="AP9" s="74">
        <v>26</v>
      </c>
      <c r="AQ9" s="680">
        <f t="shared" ref="AQ9:AQ14" si="0">+AO9+AP9</f>
        <v>58</v>
      </c>
      <c r="AR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</row>
    <row r="10" spans="1:202" ht="30" customHeight="1" x14ac:dyDescent="0.2">
      <c r="A10" s="1214"/>
      <c r="B10" s="191" t="s">
        <v>26</v>
      </c>
      <c r="C10" s="123" t="s">
        <v>27</v>
      </c>
      <c r="D10" s="1280"/>
      <c r="E10" s="1214"/>
      <c r="F10" s="1214"/>
      <c r="G10" s="1214"/>
      <c r="H10" s="349" t="s">
        <v>28</v>
      </c>
      <c r="I10" s="5" t="s">
        <v>29</v>
      </c>
      <c r="J10" s="76" t="s">
        <v>17</v>
      </c>
      <c r="K10" s="77" t="s">
        <v>257</v>
      </c>
      <c r="L10" s="78"/>
      <c r="M10" s="78" t="s">
        <v>18</v>
      </c>
      <c r="N10" s="79"/>
      <c r="O10" s="77" t="s">
        <v>19</v>
      </c>
      <c r="P10" s="78"/>
      <c r="Q10" s="78" t="s">
        <v>20</v>
      </c>
      <c r="R10" s="78"/>
      <c r="S10" s="80" t="s">
        <v>21</v>
      </c>
      <c r="T10" s="84"/>
      <c r="U10" s="104" t="s">
        <v>22</v>
      </c>
      <c r="V10" s="78" t="s">
        <v>23</v>
      </c>
      <c r="W10" s="78"/>
      <c r="X10" s="82"/>
      <c r="Y10" s="78"/>
      <c r="Z10" s="78" t="s">
        <v>24</v>
      </c>
      <c r="AA10" s="79"/>
      <c r="AB10" s="103"/>
      <c r="AC10" s="78"/>
      <c r="AD10" s="78" t="s">
        <v>25</v>
      </c>
      <c r="AE10" s="82"/>
      <c r="AF10" s="82"/>
      <c r="AG10" s="82"/>
      <c r="AH10" s="1304"/>
      <c r="AI10" s="1295"/>
      <c r="AJ10" s="486"/>
      <c r="AK10" s="487"/>
      <c r="AL10" s="612"/>
      <c r="AM10" s="487"/>
      <c r="AN10" s="488"/>
      <c r="AO10" s="86">
        <v>32</v>
      </c>
      <c r="AP10" s="76">
        <v>26</v>
      </c>
      <c r="AQ10" s="681">
        <f t="shared" si="0"/>
        <v>58</v>
      </c>
      <c r="AR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</row>
    <row r="11" spans="1:202" ht="28.5" customHeight="1" x14ac:dyDescent="0.2">
      <c r="A11" s="1214"/>
      <c r="B11" s="191" t="s">
        <v>30</v>
      </c>
      <c r="C11" s="123" t="s">
        <v>31</v>
      </c>
      <c r="D11" s="1280"/>
      <c r="E11" s="1214"/>
      <c r="F11" s="1214"/>
      <c r="G11" s="1214"/>
      <c r="H11" s="285" t="s">
        <v>282</v>
      </c>
      <c r="I11" s="11" t="s">
        <v>270</v>
      </c>
      <c r="J11" s="76" t="s">
        <v>17</v>
      </c>
      <c r="K11" s="77" t="s">
        <v>257</v>
      </c>
      <c r="L11" s="78"/>
      <c r="M11" s="78" t="s">
        <v>18</v>
      </c>
      <c r="N11" s="79"/>
      <c r="O11" s="77" t="s">
        <v>19</v>
      </c>
      <c r="P11" s="78"/>
      <c r="Q11" s="78" t="s">
        <v>20</v>
      </c>
      <c r="R11" s="78"/>
      <c r="S11" s="80" t="s">
        <v>21</v>
      </c>
      <c r="T11" s="84"/>
      <c r="U11" s="82"/>
      <c r="V11" s="78" t="s">
        <v>23</v>
      </c>
      <c r="W11" s="78"/>
      <c r="X11" s="78"/>
      <c r="Y11" s="78"/>
      <c r="Z11" s="78" t="s">
        <v>24</v>
      </c>
      <c r="AA11" s="79"/>
      <c r="AB11" s="81"/>
      <c r="AC11" s="78"/>
      <c r="AD11" s="78" t="s">
        <v>25</v>
      </c>
      <c r="AE11" s="82"/>
      <c r="AF11" s="78"/>
      <c r="AG11" s="78"/>
      <c r="AH11" s="1304"/>
      <c r="AI11" s="1295"/>
      <c r="AJ11" s="486"/>
      <c r="AK11" s="487"/>
      <c r="AL11" s="612"/>
      <c r="AM11" s="487"/>
      <c r="AN11" s="488"/>
      <c r="AO11" s="86">
        <v>16</v>
      </c>
      <c r="AP11" s="76">
        <v>22</v>
      </c>
      <c r="AQ11" s="681">
        <v>40</v>
      </c>
      <c r="AR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</row>
    <row r="12" spans="1:202" ht="30" customHeight="1" x14ac:dyDescent="0.2">
      <c r="A12" s="1214"/>
      <c r="B12" s="191" t="s">
        <v>32</v>
      </c>
      <c r="C12" s="123" t="s">
        <v>33</v>
      </c>
      <c r="D12" s="1280"/>
      <c r="E12" s="1214"/>
      <c r="F12" s="1214"/>
      <c r="G12" s="1214"/>
      <c r="H12" s="285" t="s">
        <v>34</v>
      </c>
      <c r="I12" s="5" t="s">
        <v>16</v>
      </c>
      <c r="J12" s="76" t="s">
        <v>17</v>
      </c>
      <c r="K12" s="77"/>
      <c r="L12" s="78" t="s">
        <v>257</v>
      </c>
      <c r="M12" s="78"/>
      <c r="N12" s="79" t="s">
        <v>18</v>
      </c>
      <c r="O12" s="77"/>
      <c r="P12" s="78" t="s">
        <v>19</v>
      </c>
      <c r="Q12" s="78"/>
      <c r="R12" s="78" t="s">
        <v>20</v>
      </c>
      <c r="S12" s="241"/>
      <c r="T12" s="77" t="s">
        <v>21</v>
      </c>
      <c r="U12" s="78"/>
      <c r="V12" s="78"/>
      <c r="W12" s="78"/>
      <c r="X12" s="78" t="s">
        <v>23</v>
      </c>
      <c r="Y12" s="104" t="s">
        <v>41</v>
      </c>
      <c r="Z12" s="82"/>
      <c r="AA12" s="79"/>
      <c r="AB12" s="81" t="s">
        <v>24</v>
      </c>
      <c r="AC12" s="78"/>
      <c r="AD12" s="78"/>
      <c r="AE12" s="82"/>
      <c r="AF12" s="78" t="s">
        <v>25</v>
      </c>
      <c r="AG12" s="78"/>
      <c r="AH12" s="1304"/>
      <c r="AI12" s="1295"/>
      <c r="AJ12" s="486"/>
      <c r="AK12" s="485"/>
      <c r="AL12" s="612"/>
      <c r="AM12" s="487"/>
      <c r="AN12" s="488"/>
      <c r="AO12" s="86">
        <v>24</v>
      </c>
      <c r="AP12" s="76">
        <v>24</v>
      </c>
      <c r="AQ12" s="681">
        <f t="shared" si="0"/>
        <v>48</v>
      </c>
      <c r="AR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</row>
    <row r="13" spans="1:202" ht="30" customHeight="1" x14ac:dyDescent="0.2">
      <c r="A13" s="1214"/>
      <c r="B13" s="191" t="s">
        <v>38</v>
      </c>
      <c r="C13" s="123" t="s">
        <v>39</v>
      </c>
      <c r="D13" s="1280"/>
      <c r="E13" s="1214"/>
      <c r="F13" s="1214"/>
      <c r="G13" s="1214"/>
      <c r="H13" s="288" t="s">
        <v>331</v>
      </c>
      <c r="I13" s="5" t="s">
        <v>37</v>
      </c>
      <c r="J13" s="76" t="s">
        <v>17</v>
      </c>
      <c r="K13" s="77"/>
      <c r="L13" s="78" t="s">
        <v>257</v>
      </c>
      <c r="M13" s="78"/>
      <c r="N13" s="79" t="s">
        <v>18</v>
      </c>
      <c r="O13" s="77"/>
      <c r="P13" s="78" t="s">
        <v>19</v>
      </c>
      <c r="Q13" s="78"/>
      <c r="R13" s="78" t="s">
        <v>20</v>
      </c>
      <c r="S13" s="241"/>
      <c r="T13" s="77" t="s">
        <v>21</v>
      </c>
      <c r="U13" s="78"/>
      <c r="V13" s="78"/>
      <c r="W13" s="78"/>
      <c r="X13" s="78" t="s">
        <v>23</v>
      </c>
      <c r="Y13" s="78"/>
      <c r="Z13" s="78"/>
      <c r="AA13" s="79"/>
      <c r="AB13" s="81" t="s">
        <v>24</v>
      </c>
      <c r="AC13" s="78"/>
      <c r="AD13" s="78"/>
      <c r="AE13" s="82"/>
      <c r="AF13" s="78" t="s">
        <v>25</v>
      </c>
      <c r="AG13" s="78"/>
      <c r="AH13" s="1304"/>
      <c r="AI13" s="1295"/>
      <c r="AJ13" s="486"/>
      <c r="AK13" s="485"/>
      <c r="AL13" s="612"/>
      <c r="AM13" s="487"/>
      <c r="AN13" s="488"/>
      <c r="AO13" s="86">
        <v>16</v>
      </c>
      <c r="AP13" s="76">
        <v>22</v>
      </c>
      <c r="AQ13" s="681">
        <f t="shared" si="0"/>
        <v>38</v>
      </c>
      <c r="AR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</row>
    <row r="14" spans="1:202" ht="30" customHeight="1" x14ac:dyDescent="0.2">
      <c r="A14" s="1214"/>
      <c r="B14" s="191" t="s">
        <v>35</v>
      </c>
      <c r="C14" s="123" t="s">
        <v>36</v>
      </c>
      <c r="D14" s="1280"/>
      <c r="E14" s="1214"/>
      <c r="F14" s="1214"/>
      <c r="G14" s="1214"/>
      <c r="H14" s="288" t="s">
        <v>40</v>
      </c>
      <c r="I14" s="5" t="s">
        <v>134</v>
      </c>
      <c r="J14" s="76" t="s">
        <v>17</v>
      </c>
      <c r="K14" s="77"/>
      <c r="L14" s="78" t="s">
        <v>257</v>
      </c>
      <c r="M14" s="78"/>
      <c r="N14" s="79" t="s">
        <v>18</v>
      </c>
      <c r="O14" s="77"/>
      <c r="P14" s="78" t="s">
        <v>19</v>
      </c>
      <c r="Q14" s="78"/>
      <c r="R14" s="78" t="s">
        <v>20</v>
      </c>
      <c r="S14" s="241"/>
      <c r="T14" s="77" t="s">
        <v>21</v>
      </c>
      <c r="U14" s="78"/>
      <c r="V14" s="78"/>
      <c r="W14" s="78"/>
      <c r="X14" s="78" t="s">
        <v>23</v>
      </c>
      <c r="Y14" s="78"/>
      <c r="Z14" s="78"/>
      <c r="AA14" s="79"/>
      <c r="AB14" s="81" t="s">
        <v>24</v>
      </c>
      <c r="AC14" s="78"/>
      <c r="AD14" s="78"/>
      <c r="AE14" s="82"/>
      <c r="AF14" s="78" t="s">
        <v>25</v>
      </c>
      <c r="AG14" s="78"/>
      <c r="AH14" s="1304"/>
      <c r="AI14" s="1295"/>
      <c r="AJ14" s="484"/>
      <c r="AK14" s="485"/>
      <c r="AL14" s="612"/>
      <c r="AM14" s="487"/>
      <c r="AN14" s="488"/>
      <c r="AO14" s="86">
        <v>16</v>
      </c>
      <c r="AP14" s="76">
        <v>22</v>
      </c>
      <c r="AQ14" s="681">
        <f t="shared" si="0"/>
        <v>38</v>
      </c>
      <c r="AR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</row>
    <row r="15" spans="1:202" ht="30" customHeight="1" x14ac:dyDescent="0.2">
      <c r="A15" s="1214"/>
      <c r="B15" s="191"/>
      <c r="C15" s="192" t="s">
        <v>251</v>
      </c>
      <c r="D15" s="1280"/>
      <c r="E15" s="1214"/>
      <c r="F15" s="1214"/>
      <c r="G15" s="1214"/>
      <c r="H15" s="238"/>
      <c r="I15" s="5" t="s">
        <v>321</v>
      </c>
      <c r="J15" s="16"/>
      <c r="K15" s="27"/>
      <c r="L15" s="78"/>
      <c r="M15" s="88"/>
      <c r="N15" s="79"/>
      <c r="O15" s="77"/>
      <c r="P15" s="78"/>
      <c r="Q15" s="78" t="s">
        <v>18</v>
      </c>
      <c r="R15" s="78"/>
      <c r="S15" s="80" t="s">
        <v>19</v>
      </c>
      <c r="T15" s="77"/>
      <c r="U15" s="78"/>
      <c r="V15" s="78" t="s">
        <v>20</v>
      </c>
      <c r="W15" s="78"/>
      <c r="X15" s="82"/>
      <c r="Y15" s="78"/>
      <c r="Z15" s="78" t="s">
        <v>21</v>
      </c>
      <c r="AA15" s="79"/>
      <c r="AB15" s="81"/>
      <c r="AC15" s="78"/>
      <c r="AD15" s="78" t="s">
        <v>23</v>
      </c>
      <c r="AE15" s="78"/>
      <c r="AF15" s="78"/>
      <c r="AG15" s="78"/>
      <c r="AH15" s="1304"/>
      <c r="AI15" s="1295"/>
      <c r="AJ15" s="484"/>
      <c r="AK15" s="237"/>
      <c r="AL15" s="237"/>
      <c r="AM15" s="487"/>
      <c r="AN15" s="488"/>
      <c r="AO15" s="117"/>
      <c r="AP15" s="66"/>
      <c r="AQ15" s="89"/>
      <c r="AS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</row>
    <row r="16" spans="1:202" ht="30" customHeight="1" thickBot="1" x14ac:dyDescent="0.25">
      <c r="A16" s="1214"/>
      <c r="B16" s="193"/>
      <c r="C16" s="239" t="s">
        <v>320</v>
      </c>
      <c r="D16" s="1280"/>
      <c r="E16" s="1215"/>
      <c r="F16" s="1214"/>
      <c r="G16" s="1214"/>
      <c r="H16" s="286" t="s">
        <v>71</v>
      </c>
      <c r="I16" s="10" t="s">
        <v>321</v>
      </c>
      <c r="J16" s="25"/>
      <c r="K16" s="17"/>
      <c r="L16" s="92"/>
      <c r="M16" s="628"/>
      <c r="N16" s="93"/>
      <c r="O16" s="91"/>
      <c r="P16" s="92" t="s">
        <v>347</v>
      </c>
      <c r="Q16" s="92"/>
      <c r="R16" s="92" t="s">
        <v>348</v>
      </c>
      <c r="S16" s="94"/>
      <c r="T16" s="97" t="s">
        <v>349</v>
      </c>
      <c r="U16" s="110"/>
      <c r="V16" s="99"/>
      <c r="W16" s="99"/>
      <c r="X16" s="99" t="s">
        <v>350</v>
      </c>
      <c r="Y16" s="99"/>
      <c r="Z16" s="99"/>
      <c r="AA16" s="100"/>
      <c r="AB16" s="98" t="s">
        <v>351</v>
      </c>
      <c r="AC16" s="99"/>
      <c r="AD16" s="99"/>
      <c r="AE16" s="99"/>
      <c r="AF16" s="99"/>
      <c r="AG16" s="99"/>
      <c r="AH16" s="1305"/>
      <c r="AI16" s="1296"/>
      <c r="AJ16" s="484"/>
      <c r="AK16" s="237"/>
      <c r="AL16" s="237"/>
      <c r="AM16" s="487"/>
      <c r="AN16" s="488"/>
      <c r="AO16" s="517"/>
      <c r="AP16" s="66"/>
      <c r="AQ16" s="89">
        <v>15</v>
      </c>
      <c r="AS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</row>
    <row r="17" spans="1:202" ht="30" customHeight="1" x14ac:dyDescent="0.2">
      <c r="A17" s="1210" t="s">
        <v>126</v>
      </c>
      <c r="B17" s="65" t="s">
        <v>38</v>
      </c>
      <c r="C17" s="244" t="s">
        <v>39</v>
      </c>
      <c r="D17" s="1279">
        <v>491</v>
      </c>
      <c r="E17" s="1213">
        <v>50</v>
      </c>
      <c r="F17" s="1213" t="s">
        <v>404</v>
      </c>
      <c r="G17" s="1213"/>
      <c r="H17" s="1093" t="s">
        <v>40</v>
      </c>
      <c r="I17" s="3" t="s">
        <v>45</v>
      </c>
      <c r="J17" s="15"/>
      <c r="K17" s="28"/>
      <c r="L17" s="623"/>
      <c r="M17" s="68" t="s">
        <v>17</v>
      </c>
      <c r="N17" s="69"/>
      <c r="O17" s="71" t="s">
        <v>257</v>
      </c>
      <c r="P17" s="68"/>
      <c r="Q17" s="68" t="s">
        <v>18</v>
      </c>
      <c r="R17" s="68"/>
      <c r="S17" s="69" t="s">
        <v>19</v>
      </c>
      <c r="T17" s="602"/>
      <c r="U17" s="114"/>
      <c r="V17" s="114" t="s">
        <v>20</v>
      </c>
      <c r="W17" s="114"/>
      <c r="X17" s="114"/>
      <c r="Y17" s="114"/>
      <c r="Z17" s="114" t="s">
        <v>21</v>
      </c>
      <c r="AA17" s="603"/>
      <c r="AB17" s="690"/>
      <c r="AC17" s="576"/>
      <c r="AD17" s="114" t="s">
        <v>23</v>
      </c>
      <c r="AE17" s="114"/>
      <c r="AF17" s="114"/>
      <c r="AG17" s="114" t="s">
        <v>24</v>
      </c>
      <c r="AH17" s="115"/>
      <c r="AI17" s="115"/>
      <c r="AJ17" s="67"/>
      <c r="AK17" s="68"/>
      <c r="AL17" s="68" t="s">
        <v>25</v>
      </c>
      <c r="AM17" s="1334" t="s">
        <v>175</v>
      </c>
      <c r="AN17" s="1337" t="s">
        <v>46</v>
      </c>
      <c r="AO17" s="122">
        <v>16</v>
      </c>
      <c r="AP17" s="74">
        <v>22</v>
      </c>
      <c r="AQ17" s="680">
        <f t="shared" ref="AQ17:AQ21" si="1">+AO17+AP17</f>
        <v>38</v>
      </c>
      <c r="AR17" s="612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</row>
    <row r="18" spans="1:202" ht="30" customHeight="1" x14ac:dyDescent="0.2">
      <c r="A18" s="1211"/>
      <c r="B18" s="75" t="s">
        <v>14</v>
      </c>
      <c r="C18" s="6" t="s">
        <v>15</v>
      </c>
      <c r="D18" s="1280"/>
      <c r="E18" s="1214"/>
      <c r="F18" s="1214"/>
      <c r="G18" s="1214"/>
      <c r="H18" s="848"/>
      <c r="I18" s="5" t="s">
        <v>128</v>
      </c>
      <c r="J18" s="16"/>
      <c r="K18" s="27"/>
      <c r="L18" s="29"/>
      <c r="M18" s="78" t="s">
        <v>17</v>
      </c>
      <c r="N18" s="79"/>
      <c r="O18" s="81" t="s">
        <v>257</v>
      </c>
      <c r="P18" s="78"/>
      <c r="Q18" s="78" t="s">
        <v>18</v>
      </c>
      <c r="R18" s="78"/>
      <c r="S18" s="79" t="s">
        <v>19</v>
      </c>
      <c r="T18" s="77"/>
      <c r="U18" s="78"/>
      <c r="V18" s="78" t="s">
        <v>20</v>
      </c>
      <c r="W18" s="78"/>
      <c r="X18" s="78"/>
      <c r="Y18" s="78"/>
      <c r="Z18" s="78" t="s">
        <v>21</v>
      </c>
      <c r="AA18" s="79" t="s">
        <v>23</v>
      </c>
      <c r="AB18" s="606"/>
      <c r="AC18" s="556"/>
      <c r="AD18" s="78" t="s">
        <v>24</v>
      </c>
      <c r="AE18" s="78"/>
      <c r="AF18" s="78"/>
      <c r="AG18" s="78" t="s">
        <v>64</v>
      </c>
      <c r="AH18" s="80"/>
      <c r="AI18" s="80"/>
      <c r="AJ18" s="77"/>
      <c r="AK18" s="78"/>
      <c r="AL18" s="78" t="s">
        <v>25</v>
      </c>
      <c r="AM18" s="1335"/>
      <c r="AN18" s="1338"/>
      <c r="AO18" s="86">
        <v>32</v>
      </c>
      <c r="AP18" s="76">
        <v>26</v>
      </c>
      <c r="AQ18" s="681">
        <f t="shared" si="1"/>
        <v>58</v>
      </c>
      <c r="AR18" s="612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</row>
    <row r="19" spans="1:202" ht="30" customHeight="1" x14ac:dyDescent="0.2">
      <c r="A19" s="1211"/>
      <c r="B19" s="75" t="s">
        <v>26</v>
      </c>
      <c r="C19" s="6" t="s">
        <v>27</v>
      </c>
      <c r="D19" s="1280"/>
      <c r="E19" s="1214"/>
      <c r="F19" s="1214"/>
      <c r="G19" s="1214"/>
      <c r="H19" s="366" t="s">
        <v>127</v>
      </c>
      <c r="I19" s="11" t="s">
        <v>67</v>
      </c>
      <c r="J19" s="621"/>
      <c r="K19" s="629"/>
      <c r="L19" s="622"/>
      <c r="M19" s="78" t="s">
        <v>17</v>
      </c>
      <c r="N19" s="79"/>
      <c r="O19" s="81" t="s">
        <v>257</v>
      </c>
      <c r="P19" s="78"/>
      <c r="Q19" s="78" t="s">
        <v>18</v>
      </c>
      <c r="R19" s="78"/>
      <c r="S19" s="79" t="s">
        <v>19</v>
      </c>
      <c r="T19" s="77"/>
      <c r="U19" s="78"/>
      <c r="V19" s="78" t="s">
        <v>20</v>
      </c>
      <c r="W19" s="78"/>
      <c r="X19" s="78"/>
      <c r="Y19" s="78"/>
      <c r="Z19" s="78" t="s">
        <v>21</v>
      </c>
      <c r="AA19" s="104" t="s">
        <v>22</v>
      </c>
      <c r="AB19" s="606"/>
      <c r="AC19" s="556"/>
      <c r="AD19" s="78" t="s">
        <v>23</v>
      </c>
      <c r="AE19" s="78"/>
      <c r="AF19" s="78"/>
      <c r="AG19" s="78" t="s">
        <v>24</v>
      </c>
      <c r="AH19" s="80"/>
      <c r="AI19" s="80"/>
      <c r="AJ19" s="77"/>
      <c r="AK19" s="78"/>
      <c r="AL19" s="78" t="s">
        <v>25</v>
      </c>
      <c r="AM19" s="1335"/>
      <c r="AN19" s="1338"/>
      <c r="AO19" s="86">
        <v>32</v>
      </c>
      <c r="AP19" s="76">
        <v>26</v>
      </c>
      <c r="AQ19" s="681">
        <f t="shared" si="1"/>
        <v>58</v>
      </c>
      <c r="AR19" s="612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</row>
    <row r="20" spans="1:202" ht="30" customHeight="1" x14ac:dyDescent="0.2">
      <c r="A20" s="1211"/>
      <c r="B20" s="75" t="s">
        <v>35</v>
      </c>
      <c r="C20" s="369" t="s">
        <v>36</v>
      </c>
      <c r="D20" s="1280"/>
      <c r="E20" s="1214"/>
      <c r="F20" s="1214"/>
      <c r="G20" s="1214"/>
      <c r="H20" s="366" t="s">
        <v>277</v>
      </c>
      <c r="I20" s="5" t="s">
        <v>45</v>
      </c>
      <c r="J20" s="16"/>
      <c r="K20" s="27"/>
      <c r="L20" s="29"/>
      <c r="M20" s="78" t="s">
        <v>17</v>
      </c>
      <c r="N20" s="79" t="s">
        <v>257</v>
      </c>
      <c r="O20" s="103"/>
      <c r="P20" s="78" t="s">
        <v>18</v>
      </c>
      <c r="Q20" s="78"/>
      <c r="R20" s="78" t="s">
        <v>19</v>
      </c>
      <c r="S20" s="79"/>
      <c r="T20" s="77" t="s">
        <v>20</v>
      </c>
      <c r="U20" s="78"/>
      <c r="V20" s="78"/>
      <c r="W20" s="78"/>
      <c r="X20" s="78" t="s">
        <v>21</v>
      </c>
      <c r="Y20" s="78"/>
      <c r="Z20" s="556"/>
      <c r="AA20" s="607"/>
      <c r="AB20" s="77" t="s">
        <v>23</v>
      </c>
      <c r="AC20" s="78"/>
      <c r="AD20" s="78"/>
      <c r="AE20" s="78"/>
      <c r="AF20" s="78" t="s">
        <v>24</v>
      </c>
      <c r="AG20" s="78"/>
      <c r="AH20" s="80"/>
      <c r="AI20" s="80"/>
      <c r="AJ20" s="77" t="s">
        <v>25</v>
      </c>
      <c r="AK20" s="78"/>
      <c r="AL20" s="78"/>
      <c r="AM20" s="1335"/>
      <c r="AN20" s="1338"/>
      <c r="AO20" s="86">
        <v>16</v>
      </c>
      <c r="AP20" s="76">
        <v>22</v>
      </c>
      <c r="AQ20" s="681">
        <f t="shared" si="1"/>
        <v>38</v>
      </c>
      <c r="AR20" s="612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</row>
    <row r="21" spans="1:202" ht="30" customHeight="1" x14ac:dyDescent="0.2">
      <c r="A21" s="1211"/>
      <c r="B21" s="75" t="s">
        <v>32</v>
      </c>
      <c r="C21" s="6" t="s">
        <v>33</v>
      </c>
      <c r="D21" s="1280"/>
      <c r="E21" s="1214"/>
      <c r="F21" s="1214"/>
      <c r="G21" s="1214"/>
      <c r="H21" s="285" t="s">
        <v>34</v>
      </c>
      <c r="I21" s="5" t="s">
        <v>135</v>
      </c>
      <c r="J21" s="16"/>
      <c r="K21" s="27"/>
      <c r="L21" s="29"/>
      <c r="M21" s="78" t="s">
        <v>17</v>
      </c>
      <c r="N21" s="79" t="s">
        <v>257</v>
      </c>
      <c r="O21" s="103"/>
      <c r="P21" s="78" t="s">
        <v>18</v>
      </c>
      <c r="Q21" s="78"/>
      <c r="R21" s="78" t="s">
        <v>19</v>
      </c>
      <c r="S21" s="79"/>
      <c r="T21" s="77" t="s">
        <v>20</v>
      </c>
      <c r="U21" s="78"/>
      <c r="V21" s="78"/>
      <c r="W21" s="78"/>
      <c r="X21" s="78" t="s">
        <v>21</v>
      </c>
      <c r="Y21" s="104" t="s">
        <v>41</v>
      </c>
      <c r="Z21" s="556"/>
      <c r="AA21" s="607"/>
      <c r="AB21" s="77" t="s">
        <v>219</v>
      </c>
      <c r="AC21" s="78"/>
      <c r="AD21" s="78"/>
      <c r="AE21" s="78"/>
      <c r="AF21" s="556" t="s">
        <v>24</v>
      </c>
      <c r="AG21" s="78"/>
      <c r="AH21" s="80"/>
      <c r="AI21" s="80"/>
      <c r="AJ21" s="77" t="s">
        <v>25</v>
      </c>
      <c r="AK21" s="78"/>
      <c r="AL21" s="78"/>
      <c r="AM21" s="1335"/>
      <c r="AN21" s="1338"/>
      <c r="AO21" s="86">
        <v>24</v>
      </c>
      <c r="AP21" s="76">
        <v>24</v>
      </c>
      <c r="AQ21" s="681">
        <f t="shared" si="1"/>
        <v>48</v>
      </c>
      <c r="AR21" s="612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</row>
    <row r="22" spans="1:202" ht="30" customHeight="1" x14ac:dyDescent="0.2">
      <c r="A22" s="1211"/>
      <c r="B22" s="75" t="s">
        <v>30</v>
      </c>
      <c r="C22" s="6" t="s">
        <v>31</v>
      </c>
      <c r="D22" s="1280"/>
      <c r="E22" s="1214"/>
      <c r="F22" s="1214"/>
      <c r="G22" s="1214"/>
      <c r="H22" s="475" t="s">
        <v>282</v>
      </c>
      <c r="I22" s="5" t="s">
        <v>134</v>
      </c>
      <c r="J22" s="16"/>
      <c r="K22" s="27"/>
      <c r="L22" s="29"/>
      <c r="M22" s="78" t="s">
        <v>17</v>
      </c>
      <c r="N22" s="79" t="s">
        <v>257</v>
      </c>
      <c r="O22" s="103"/>
      <c r="P22" s="78" t="s">
        <v>18</v>
      </c>
      <c r="Q22" s="78"/>
      <c r="R22" s="78" t="s">
        <v>19</v>
      </c>
      <c r="S22" s="79"/>
      <c r="T22" s="77" t="s">
        <v>20</v>
      </c>
      <c r="U22" s="78"/>
      <c r="V22" s="78"/>
      <c r="W22" s="78"/>
      <c r="X22" s="78" t="s">
        <v>21</v>
      </c>
      <c r="Y22" s="78"/>
      <c r="Z22" s="556"/>
      <c r="AA22" s="607"/>
      <c r="AB22" s="77" t="s">
        <v>23</v>
      </c>
      <c r="AC22" s="78"/>
      <c r="AD22" s="78"/>
      <c r="AE22" s="78"/>
      <c r="AF22" s="78" t="s">
        <v>24</v>
      </c>
      <c r="AG22" s="78"/>
      <c r="AH22" s="80"/>
      <c r="AI22" s="80"/>
      <c r="AJ22" s="77" t="s">
        <v>25</v>
      </c>
      <c r="AK22" s="78"/>
      <c r="AL22" s="78"/>
      <c r="AM22" s="1335"/>
      <c r="AN22" s="1338"/>
      <c r="AO22" s="130">
        <v>16</v>
      </c>
      <c r="AP22" s="106">
        <v>22</v>
      </c>
      <c r="AQ22" s="676">
        <v>40</v>
      </c>
      <c r="AR22" s="61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</row>
    <row r="23" spans="1:202" ht="30" customHeight="1" x14ac:dyDescent="0.2">
      <c r="A23" s="1211"/>
      <c r="B23" s="90"/>
      <c r="C23" s="192" t="s">
        <v>251</v>
      </c>
      <c r="D23" s="1280"/>
      <c r="E23" s="1214"/>
      <c r="F23" s="1214"/>
      <c r="G23" s="1214"/>
      <c r="H23" s="238"/>
      <c r="I23" s="5" t="s">
        <v>321</v>
      </c>
      <c r="J23" s="16"/>
      <c r="K23" s="27"/>
      <c r="L23" s="29"/>
      <c r="M23" s="78"/>
      <c r="N23" s="79"/>
      <c r="O23" s="81"/>
      <c r="P23" s="78"/>
      <c r="Q23" s="78" t="s">
        <v>18</v>
      </c>
      <c r="R23" s="78"/>
      <c r="S23" s="80" t="s">
        <v>19</v>
      </c>
      <c r="T23" s="77"/>
      <c r="U23" s="78"/>
      <c r="V23" s="78" t="s">
        <v>20</v>
      </c>
      <c r="W23" s="78"/>
      <c r="X23" s="82"/>
      <c r="Y23" s="78"/>
      <c r="Z23" s="78" t="s">
        <v>21</v>
      </c>
      <c r="AA23" s="79"/>
      <c r="AB23" s="81"/>
      <c r="AC23" s="78"/>
      <c r="AD23" s="78" t="s">
        <v>23</v>
      </c>
      <c r="AE23" s="78"/>
      <c r="AF23" s="78"/>
      <c r="AG23" s="78"/>
      <c r="AH23" s="80"/>
      <c r="AI23" s="80"/>
      <c r="AJ23" s="77"/>
      <c r="AK23" s="78"/>
      <c r="AL23" s="82"/>
      <c r="AM23" s="1335"/>
      <c r="AN23" s="1338"/>
      <c r="AO23" s="130"/>
      <c r="AP23" s="106"/>
      <c r="AQ23" s="676"/>
      <c r="AR23" s="78"/>
      <c r="AS23" s="80"/>
      <c r="AT23" s="612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</row>
    <row r="24" spans="1:202" ht="30" customHeight="1" thickBot="1" x14ac:dyDescent="0.25">
      <c r="A24" s="1212"/>
      <c r="B24" s="96"/>
      <c r="C24" s="239" t="s">
        <v>320</v>
      </c>
      <c r="D24" s="1281"/>
      <c r="E24" s="1215"/>
      <c r="F24" s="1215"/>
      <c r="G24" s="1215"/>
      <c r="H24" s="286" t="s">
        <v>71</v>
      </c>
      <c r="I24" s="108" t="s">
        <v>321</v>
      </c>
      <c r="J24" s="25"/>
      <c r="K24" s="630"/>
      <c r="L24" s="631"/>
      <c r="M24" s="92"/>
      <c r="N24" s="93"/>
      <c r="O24" s="95"/>
      <c r="P24" s="92" t="s">
        <v>347</v>
      </c>
      <c r="Q24" s="92"/>
      <c r="R24" s="92" t="s">
        <v>348</v>
      </c>
      <c r="S24" s="94"/>
      <c r="T24" s="97" t="s">
        <v>349</v>
      </c>
      <c r="U24" s="110"/>
      <c r="V24" s="99"/>
      <c r="W24" s="99"/>
      <c r="X24" s="99" t="s">
        <v>350</v>
      </c>
      <c r="Y24" s="99"/>
      <c r="Z24" s="99"/>
      <c r="AA24" s="100"/>
      <c r="AB24" s="98" t="s">
        <v>351</v>
      </c>
      <c r="AC24" s="99"/>
      <c r="AD24" s="99"/>
      <c r="AE24" s="99"/>
      <c r="AF24" s="99"/>
      <c r="AG24" s="99" t="s">
        <v>23</v>
      </c>
      <c r="AH24" s="94"/>
      <c r="AI24" s="94"/>
      <c r="AJ24" s="91"/>
      <c r="AK24" s="92"/>
      <c r="AL24" s="107"/>
      <c r="AM24" s="1336"/>
      <c r="AN24" s="1339"/>
      <c r="AO24" s="120"/>
      <c r="AP24" s="113"/>
      <c r="AQ24" s="682"/>
      <c r="AR24" s="78"/>
      <c r="AS24" s="80"/>
      <c r="AT24" s="612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</row>
    <row r="25" spans="1:202" ht="30" customHeight="1" x14ac:dyDescent="0.2">
      <c r="A25" s="1211">
        <v>2491</v>
      </c>
      <c r="B25" s="683" t="s">
        <v>42</v>
      </c>
      <c r="C25" s="730" t="s">
        <v>43</v>
      </c>
      <c r="D25" s="1280">
        <v>491</v>
      </c>
      <c r="E25" s="1213">
        <v>30</v>
      </c>
      <c r="F25" s="1211" t="s">
        <v>404</v>
      </c>
      <c r="G25" s="1214" t="s">
        <v>441</v>
      </c>
      <c r="H25" s="125" t="s">
        <v>44</v>
      </c>
      <c r="I25" s="26" t="s">
        <v>45</v>
      </c>
      <c r="J25" s="15"/>
      <c r="K25" s="632"/>
      <c r="L25" s="68" t="s">
        <v>257</v>
      </c>
      <c r="M25" s="68"/>
      <c r="N25" s="69" t="s">
        <v>18</v>
      </c>
      <c r="O25" s="67"/>
      <c r="P25" s="68" t="s">
        <v>19</v>
      </c>
      <c r="Q25" s="68"/>
      <c r="R25" s="68" t="s">
        <v>20</v>
      </c>
      <c r="S25" s="69"/>
      <c r="T25" s="67" t="s">
        <v>21</v>
      </c>
      <c r="U25" s="68"/>
      <c r="V25" s="68"/>
      <c r="W25" s="68"/>
      <c r="X25" s="68" t="s">
        <v>23</v>
      </c>
      <c r="Y25" s="68"/>
      <c r="Z25" s="68"/>
      <c r="AA25" s="69"/>
      <c r="AB25" s="67" t="s">
        <v>24</v>
      </c>
      <c r="AC25" s="68"/>
      <c r="AD25" s="68"/>
      <c r="AE25" s="68"/>
      <c r="AF25" s="68" t="s">
        <v>25</v>
      </c>
      <c r="AG25" s="70"/>
      <c r="AH25" s="1343" t="s">
        <v>175</v>
      </c>
      <c r="AI25" s="1340" t="s">
        <v>46</v>
      </c>
      <c r="AJ25" s="431"/>
      <c r="AK25" s="731"/>
      <c r="AL25" s="731"/>
      <c r="AM25" s="731"/>
      <c r="AN25" s="627"/>
      <c r="AO25" s="122">
        <v>16</v>
      </c>
      <c r="AP25" s="74">
        <v>22</v>
      </c>
      <c r="AQ25" s="686">
        <f t="shared" ref="AQ25:AQ30" si="2">+AO25+AP25</f>
        <v>38</v>
      </c>
      <c r="AR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</row>
    <row r="26" spans="1:202" ht="30" customHeight="1" x14ac:dyDescent="0.2">
      <c r="A26" s="1211"/>
      <c r="B26" s="684" t="s">
        <v>49</v>
      </c>
      <c r="C26" s="4" t="s">
        <v>50</v>
      </c>
      <c r="D26" s="1280"/>
      <c r="E26" s="1214"/>
      <c r="F26" s="1211"/>
      <c r="G26" s="1214"/>
      <c r="H26" s="285" t="s">
        <v>51</v>
      </c>
      <c r="I26" s="16" t="s">
        <v>422</v>
      </c>
      <c r="J26" s="16"/>
      <c r="K26" s="633"/>
      <c r="L26" s="78" t="s">
        <v>257</v>
      </c>
      <c r="M26" s="78"/>
      <c r="N26" s="79" t="s">
        <v>18</v>
      </c>
      <c r="O26" s="77"/>
      <c r="P26" s="78" t="s">
        <v>19</v>
      </c>
      <c r="Q26" s="78"/>
      <c r="R26" s="78" t="s">
        <v>20</v>
      </c>
      <c r="S26" s="79"/>
      <c r="T26" s="77" t="s">
        <v>21</v>
      </c>
      <c r="U26" s="78"/>
      <c r="V26" s="78"/>
      <c r="W26" s="78"/>
      <c r="X26" s="78" t="s">
        <v>23</v>
      </c>
      <c r="Y26" s="78"/>
      <c r="Z26" s="78"/>
      <c r="AA26" s="79"/>
      <c r="AB26" s="77" t="s">
        <v>24</v>
      </c>
      <c r="AC26" s="78"/>
      <c r="AD26" s="78"/>
      <c r="AE26" s="78"/>
      <c r="AF26" s="78" t="s">
        <v>25</v>
      </c>
      <c r="AG26" s="80"/>
      <c r="AH26" s="1344"/>
      <c r="AI26" s="1341"/>
      <c r="AJ26" s="732"/>
      <c r="AK26" s="237"/>
      <c r="AL26" s="237"/>
      <c r="AM26" s="237"/>
      <c r="AN26" s="626"/>
      <c r="AO26" s="86">
        <v>24</v>
      </c>
      <c r="AP26" s="76">
        <v>24</v>
      </c>
      <c r="AQ26" s="687">
        <f t="shared" si="2"/>
        <v>48</v>
      </c>
      <c r="AR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</row>
    <row r="27" spans="1:202" ht="26.25" customHeight="1" x14ac:dyDescent="0.2">
      <c r="A27" s="1211"/>
      <c r="B27" s="684" t="s">
        <v>47</v>
      </c>
      <c r="C27" s="4" t="s">
        <v>48</v>
      </c>
      <c r="D27" s="1280"/>
      <c r="E27" s="1214"/>
      <c r="F27" s="1211"/>
      <c r="G27" s="1214"/>
      <c r="H27" s="813" t="s">
        <v>154</v>
      </c>
      <c r="I27" s="16" t="s">
        <v>423</v>
      </c>
      <c r="J27" s="16"/>
      <c r="K27" s="633"/>
      <c r="L27" s="78" t="s">
        <v>257</v>
      </c>
      <c r="M27" s="78"/>
      <c r="N27" s="79" t="s">
        <v>18</v>
      </c>
      <c r="O27" s="77"/>
      <c r="P27" s="78" t="s">
        <v>19</v>
      </c>
      <c r="Q27" s="78"/>
      <c r="R27" s="78" t="s">
        <v>20</v>
      </c>
      <c r="S27" s="79"/>
      <c r="T27" s="77" t="s">
        <v>21</v>
      </c>
      <c r="U27" s="78"/>
      <c r="V27" s="78"/>
      <c r="W27" s="78"/>
      <c r="X27" s="78" t="s">
        <v>23</v>
      </c>
      <c r="Y27" s="78"/>
      <c r="Z27" s="78"/>
      <c r="AA27" s="79"/>
      <c r="AB27" s="77" t="s">
        <v>24</v>
      </c>
      <c r="AC27" s="78"/>
      <c r="AD27" s="78"/>
      <c r="AE27" s="78"/>
      <c r="AF27" s="78" t="s">
        <v>25</v>
      </c>
      <c r="AG27" s="80"/>
      <c r="AH27" s="1344"/>
      <c r="AI27" s="1341"/>
      <c r="AJ27" s="732"/>
      <c r="AK27" s="237"/>
      <c r="AL27" s="237"/>
      <c r="AM27" s="237"/>
      <c r="AN27" s="626"/>
      <c r="AO27" s="86">
        <v>16</v>
      </c>
      <c r="AP27" s="76">
        <v>22</v>
      </c>
      <c r="AQ27" s="687">
        <f t="shared" si="2"/>
        <v>38</v>
      </c>
      <c r="AR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</row>
    <row r="28" spans="1:202" ht="30" customHeight="1" x14ac:dyDescent="0.2">
      <c r="A28" s="1211"/>
      <c r="B28" s="684" t="s">
        <v>52</v>
      </c>
      <c r="C28" s="4" t="s">
        <v>53</v>
      </c>
      <c r="D28" s="1280"/>
      <c r="E28" s="1214"/>
      <c r="F28" s="1211"/>
      <c r="G28" s="1214"/>
      <c r="H28" s="813" t="s">
        <v>278</v>
      </c>
      <c r="I28" s="16" t="s">
        <v>16</v>
      </c>
      <c r="J28" s="16"/>
      <c r="K28" s="77" t="s">
        <v>257</v>
      </c>
      <c r="L28" s="78"/>
      <c r="M28" s="78" t="s">
        <v>18</v>
      </c>
      <c r="N28" s="79"/>
      <c r="O28" s="77" t="s">
        <v>19</v>
      </c>
      <c r="P28" s="78"/>
      <c r="Q28" s="78" t="s">
        <v>20</v>
      </c>
      <c r="R28" s="78"/>
      <c r="S28" s="79" t="s">
        <v>21</v>
      </c>
      <c r="T28" s="77"/>
      <c r="U28" s="78"/>
      <c r="V28" s="78" t="s">
        <v>23</v>
      </c>
      <c r="W28" s="104" t="s">
        <v>22</v>
      </c>
      <c r="Y28" s="78"/>
      <c r="Z28" s="78" t="s">
        <v>24</v>
      </c>
      <c r="AA28" s="79"/>
      <c r="AB28" s="77"/>
      <c r="AC28" s="78"/>
      <c r="AD28" s="556" t="s">
        <v>25</v>
      </c>
      <c r="AE28" s="78"/>
      <c r="AF28" s="78"/>
      <c r="AG28" s="80"/>
      <c r="AH28" s="1344"/>
      <c r="AI28" s="1341"/>
      <c r="AJ28" s="486"/>
      <c r="AK28" s="487"/>
      <c r="AL28" s="487"/>
      <c r="AM28" s="487"/>
      <c r="AN28" s="488"/>
      <c r="AO28" s="86">
        <v>32</v>
      </c>
      <c r="AP28" s="76">
        <v>26</v>
      </c>
      <c r="AQ28" s="687">
        <f t="shared" si="2"/>
        <v>58</v>
      </c>
      <c r="AR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</row>
    <row r="29" spans="1:202" ht="31.5" customHeight="1" x14ac:dyDescent="0.2">
      <c r="A29" s="1211"/>
      <c r="B29" s="684" t="s">
        <v>54</v>
      </c>
      <c r="C29" s="4" t="s">
        <v>55</v>
      </c>
      <c r="D29" s="1280"/>
      <c r="E29" s="1214"/>
      <c r="F29" s="1211"/>
      <c r="G29" s="1214"/>
      <c r="H29" s="849"/>
      <c r="I29" s="16" t="s">
        <v>37</v>
      </c>
      <c r="J29" s="16"/>
      <c r="K29" s="77" t="s">
        <v>257</v>
      </c>
      <c r="L29" s="78"/>
      <c r="M29" s="78" t="s">
        <v>18</v>
      </c>
      <c r="N29" s="79"/>
      <c r="O29" s="77" t="s">
        <v>19</v>
      </c>
      <c r="P29" s="78"/>
      <c r="Q29" s="78" t="s">
        <v>20</v>
      </c>
      <c r="R29" s="78"/>
      <c r="S29" s="79" t="s">
        <v>21</v>
      </c>
      <c r="T29" s="77"/>
      <c r="U29" s="78"/>
      <c r="V29" s="78" t="s">
        <v>23</v>
      </c>
      <c r="W29" s="78"/>
      <c r="X29" s="78"/>
      <c r="Y29" s="78"/>
      <c r="Z29" s="78" t="s">
        <v>24</v>
      </c>
      <c r="AA29" s="79"/>
      <c r="AB29" s="77"/>
      <c r="AC29" s="78"/>
      <c r="AD29" s="78" t="s">
        <v>25</v>
      </c>
      <c r="AE29" s="78"/>
      <c r="AF29" s="78"/>
      <c r="AG29" s="80"/>
      <c r="AH29" s="1344"/>
      <c r="AI29" s="1341"/>
      <c r="AJ29" s="486"/>
      <c r="AK29" s="487"/>
      <c r="AL29" s="487"/>
      <c r="AM29" s="487"/>
      <c r="AN29" s="488"/>
      <c r="AO29" s="86">
        <v>16</v>
      </c>
      <c r="AP29" s="76">
        <v>22</v>
      </c>
      <c r="AQ29" s="687">
        <f t="shared" si="2"/>
        <v>38</v>
      </c>
      <c r="AR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</row>
    <row r="30" spans="1:202" ht="30" customHeight="1" thickBot="1" x14ac:dyDescent="0.25">
      <c r="A30" s="1211"/>
      <c r="B30" s="724" t="s">
        <v>56</v>
      </c>
      <c r="C30" s="287" t="s">
        <v>57</v>
      </c>
      <c r="D30" s="1280"/>
      <c r="E30" s="1214"/>
      <c r="F30" s="1211"/>
      <c r="G30" s="1214"/>
      <c r="H30" s="8" t="s">
        <v>354</v>
      </c>
      <c r="I30" s="17" t="s">
        <v>133</v>
      </c>
      <c r="J30" s="17"/>
      <c r="K30" s="91" t="s">
        <v>257</v>
      </c>
      <c r="L30" s="92"/>
      <c r="M30" s="92" t="s">
        <v>18</v>
      </c>
      <c r="N30" s="93"/>
      <c r="O30" s="91" t="s">
        <v>19</v>
      </c>
      <c r="P30" s="92"/>
      <c r="Q30" s="92" t="s">
        <v>20</v>
      </c>
      <c r="R30" s="92"/>
      <c r="S30" s="93" t="s">
        <v>21</v>
      </c>
      <c r="T30" s="91"/>
      <c r="U30" s="92"/>
      <c r="V30" s="92" t="s">
        <v>23</v>
      </c>
      <c r="W30" s="92"/>
      <c r="X30" s="92"/>
      <c r="Y30" s="92"/>
      <c r="Z30" s="92" t="s">
        <v>24</v>
      </c>
      <c r="AA30" s="93"/>
      <c r="AB30" s="91"/>
      <c r="AC30" s="92"/>
      <c r="AD30" s="92" t="s">
        <v>25</v>
      </c>
      <c r="AE30" s="92"/>
      <c r="AF30" s="92"/>
      <c r="AG30" s="94"/>
      <c r="AH30" s="1345"/>
      <c r="AI30" s="1342"/>
      <c r="AJ30" s="486"/>
      <c r="AK30" s="487"/>
      <c r="AL30" s="487"/>
      <c r="AM30" s="487"/>
      <c r="AN30" s="488"/>
      <c r="AO30" s="130">
        <v>16</v>
      </c>
      <c r="AP30" s="106">
        <v>22</v>
      </c>
      <c r="AQ30" s="726">
        <f t="shared" si="2"/>
        <v>38</v>
      </c>
      <c r="AR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</row>
    <row r="31" spans="1:202" ht="30" customHeight="1" x14ac:dyDescent="0.2">
      <c r="A31" s="1213" t="s">
        <v>406</v>
      </c>
      <c r="B31" s="809" t="s">
        <v>49</v>
      </c>
      <c r="C31" s="851" t="s">
        <v>50</v>
      </c>
      <c r="D31" s="1213">
        <v>491</v>
      </c>
      <c r="E31" s="1213">
        <v>30</v>
      </c>
      <c r="F31" s="1210" t="s">
        <v>404</v>
      </c>
      <c r="G31" s="1213" t="s">
        <v>442</v>
      </c>
      <c r="H31" s="990" t="s">
        <v>51</v>
      </c>
      <c r="I31" s="1044" t="s">
        <v>16</v>
      </c>
      <c r="J31" s="3"/>
      <c r="K31" s="67"/>
      <c r="L31" s="68" t="s">
        <v>257</v>
      </c>
      <c r="M31" s="68"/>
      <c r="N31" s="69" t="s">
        <v>18</v>
      </c>
      <c r="O31" s="71"/>
      <c r="P31" s="68" t="s">
        <v>19</v>
      </c>
      <c r="Q31" s="68"/>
      <c r="R31" s="68" t="s">
        <v>20</v>
      </c>
      <c r="S31" s="69"/>
      <c r="T31" s="71" t="s">
        <v>21</v>
      </c>
      <c r="U31" s="68"/>
      <c r="V31" s="68"/>
      <c r="W31" s="68"/>
      <c r="X31" s="68" t="s">
        <v>23</v>
      </c>
      <c r="Y31" s="68"/>
      <c r="Z31" s="68"/>
      <c r="AA31" s="69"/>
      <c r="AB31" s="71" t="s">
        <v>24</v>
      </c>
      <c r="AC31" s="68"/>
      <c r="AD31" s="68"/>
      <c r="AE31" s="68"/>
      <c r="AF31" s="68" t="s">
        <v>25</v>
      </c>
      <c r="AG31" s="69"/>
      <c r="AH31" s="1317" t="s">
        <v>175</v>
      </c>
      <c r="AI31" s="1340" t="s">
        <v>46</v>
      </c>
      <c r="AJ31" s="431"/>
      <c r="AK31" s="432"/>
      <c r="AL31" s="432"/>
      <c r="AM31" s="432"/>
      <c r="AN31" s="433"/>
      <c r="AO31" s="74">
        <v>24</v>
      </c>
      <c r="AP31" s="727">
        <v>24</v>
      </c>
      <c r="AQ31" s="122">
        <f t="shared" ref="AQ31:AQ35" si="3">+AO31+AP31</f>
        <v>48</v>
      </c>
      <c r="AR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</row>
    <row r="32" spans="1:202" ht="30" customHeight="1" x14ac:dyDescent="0.2">
      <c r="A32" s="1214"/>
      <c r="B32" s="807" t="s">
        <v>42</v>
      </c>
      <c r="C32" s="852" t="s">
        <v>43</v>
      </c>
      <c r="D32" s="1214"/>
      <c r="E32" s="1214"/>
      <c r="F32" s="1211"/>
      <c r="G32" s="1214"/>
      <c r="H32" s="1046" t="s">
        <v>44</v>
      </c>
      <c r="I32" s="1045" t="s">
        <v>421</v>
      </c>
      <c r="J32" s="5"/>
      <c r="K32" s="77"/>
      <c r="L32" s="78" t="s">
        <v>257</v>
      </c>
      <c r="M32" s="78"/>
      <c r="N32" s="79" t="s">
        <v>18</v>
      </c>
      <c r="O32" s="81"/>
      <c r="P32" s="78" t="s">
        <v>19</v>
      </c>
      <c r="Q32" s="78"/>
      <c r="R32" s="78" t="s">
        <v>20</v>
      </c>
      <c r="S32" s="79"/>
      <c r="T32" s="81" t="s">
        <v>21</v>
      </c>
      <c r="U32" s="78"/>
      <c r="V32" s="78"/>
      <c r="W32" s="78"/>
      <c r="X32" s="78" t="s">
        <v>23</v>
      </c>
      <c r="Y32" s="78"/>
      <c r="Z32" s="78"/>
      <c r="AA32" s="79"/>
      <c r="AB32" s="81" t="s">
        <v>24</v>
      </c>
      <c r="AC32" s="78"/>
      <c r="AD32" s="78"/>
      <c r="AE32" s="78"/>
      <c r="AF32" s="78" t="s">
        <v>25</v>
      </c>
      <c r="AG32" s="79"/>
      <c r="AH32" s="1318"/>
      <c r="AI32" s="1341"/>
      <c r="AJ32" s="486"/>
      <c r="AK32" s="487"/>
      <c r="AL32" s="487"/>
      <c r="AM32" s="487"/>
      <c r="AN32" s="488"/>
      <c r="AO32" s="76">
        <v>16</v>
      </c>
      <c r="AP32" s="728">
        <v>22</v>
      </c>
      <c r="AQ32" s="86">
        <f t="shared" si="3"/>
        <v>38</v>
      </c>
      <c r="AR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</row>
    <row r="33" spans="1:202" ht="30" customHeight="1" x14ac:dyDescent="0.2">
      <c r="A33" s="1214"/>
      <c r="B33" s="808" t="s">
        <v>47</v>
      </c>
      <c r="C33" s="357" t="s">
        <v>48</v>
      </c>
      <c r="D33" s="1214"/>
      <c r="E33" s="1214"/>
      <c r="F33" s="1211"/>
      <c r="G33" s="1214"/>
      <c r="H33" s="1049" t="s">
        <v>253</v>
      </c>
      <c r="I33" s="1045" t="s">
        <v>221</v>
      </c>
      <c r="J33" s="5"/>
      <c r="K33" s="77"/>
      <c r="L33" s="78" t="s">
        <v>257</v>
      </c>
      <c r="M33" s="78"/>
      <c r="N33" s="79" t="s">
        <v>18</v>
      </c>
      <c r="O33" s="81"/>
      <c r="P33" s="78" t="s">
        <v>19</v>
      </c>
      <c r="Q33" s="78"/>
      <c r="R33" s="78" t="s">
        <v>20</v>
      </c>
      <c r="S33" s="79"/>
      <c r="T33" s="81" t="s">
        <v>21</v>
      </c>
      <c r="U33" s="78"/>
      <c r="V33" s="78"/>
      <c r="W33" s="78"/>
      <c r="X33" s="78" t="s">
        <v>23</v>
      </c>
      <c r="Y33" s="78"/>
      <c r="Z33" s="78"/>
      <c r="AA33" s="79"/>
      <c r="AB33" s="81" t="s">
        <v>24</v>
      </c>
      <c r="AC33" s="78"/>
      <c r="AD33" s="78"/>
      <c r="AE33" s="78"/>
      <c r="AF33" s="78" t="s">
        <v>25</v>
      </c>
      <c r="AG33" s="79"/>
      <c r="AH33" s="1318"/>
      <c r="AI33" s="1341"/>
      <c r="AJ33" s="486"/>
      <c r="AK33" s="487"/>
      <c r="AL33" s="487"/>
      <c r="AM33" s="487"/>
      <c r="AN33" s="488"/>
      <c r="AO33" s="76">
        <v>16</v>
      </c>
      <c r="AP33" s="728">
        <v>22</v>
      </c>
      <c r="AQ33" s="86">
        <f t="shared" si="3"/>
        <v>38</v>
      </c>
      <c r="AR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</row>
    <row r="34" spans="1:202" ht="30" customHeight="1" x14ac:dyDescent="0.2">
      <c r="A34" s="1214"/>
      <c r="B34" s="808" t="s">
        <v>54</v>
      </c>
      <c r="C34" s="357" t="s">
        <v>55</v>
      </c>
      <c r="D34" s="1214"/>
      <c r="E34" s="1214"/>
      <c r="F34" s="1211"/>
      <c r="G34" s="1214"/>
      <c r="H34" s="479"/>
      <c r="I34" s="1045" t="s">
        <v>45</v>
      </c>
      <c r="J34" s="5"/>
      <c r="K34" s="633" t="s">
        <v>257</v>
      </c>
      <c r="L34" s="78"/>
      <c r="M34" s="78" t="s">
        <v>18</v>
      </c>
      <c r="N34" s="79"/>
      <c r="O34" s="81" t="s">
        <v>19</v>
      </c>
      <c r="P34" s="78"/>
      <c r="Q34" s="78" t="s">
        <v>20</v>
      </c>
      <c r="R34" s="78"/>
      <c r="S34" s="79" t="s">
        <v>21</v>
      </c>
      <c r="T34" s="103"/>
      <c r="U34" s="78"/>
      <c r="V34" s="78" t="s">
        <v>23</v>
      </c>
      <c r="W34" s="82"/>
      <c r="X34" s="78"/>
      <c r="Y34" s="78"/>
      <c r="Z34" s="78" t="s">
        <v>24</v>
      </c>
      <c r="AA34" s="85"/>
      <c r="AB34" s="81"/>
      <c r="AC34" s="78"/>
      <c r="AD34" s="556" t="s">
        <v>25</v>
      </c>
      <c r="AE34" s="82"/>
      <c r="AF34" s="78"/>
      <c r="AG34" s="79"/>
      <c r="AH34" s="1318"/>
      <c r="AI34" s="1341"/>
      <c r="AJ34" s="484"/>
      <c r="AK34" s="487"/>
      <c r="AL34" s="487"/>
      <c r="AM34" s="487"/>
      <c r="AN34" s="488"/>
      <c r="AO34" s="76">
        <v>16</v>
      </c>
      <c r="AP34" s="728">
        <v>22</v>
      </c>
      <c r="AQ34" s="86">
        <f t="shared" si="3"/>
        <v>38</v>
      </c>
      <c r="AS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</row>
    <row r="35" spans="1:202" ht="30" customHeight="1" x14ac:dyDescent="0.2">
      <c r="A35" s="1214"/>
      <c r="B35" s="808" t="s">
        <v>52</v>
      </c>
      <c r="C35" s="357" t="s">
        <v>53</v>
      </c>
      <c r="D35" s="1214"/>
      <c r="E35" s="1214"/>
      <c r="F35" s="1211"/>
      <c r="G35" s="1214"/>
      <c r="H35" s="982" t="s">
        <v>278</v>
      </c>
      <c r="I35" s="1045" t="s">
        <v>29</v>
      </c>
      <c r="J35" s="5"/>
      <c r="K35" s="633" t="s">
        <v>257</v>
      </c>
      <c r="L35" s="78"/>
      <c r="M35" s="78" t="s">
        <v>18</v>
      </c>
      <c r="N35" s="79"/>
      <c r="O35" s="81" t="s">
        <v>19</v>
      </c>
      <c r="P35" s="78"/>
      <c r="Q35" s="78" t="s">
        <v>20</v>
      </c>
      <c r="R35" s="78"/>
      <c r="S35" s="79" t="s">
        <v>21</v>
      </c>
      <c r="T35" s="103"/>
      <c r="V35" s="78" t="s">
        <v>23</v>
      </c>
      <c r="W35" s="104" t="s">
        <v>22</v>
      </c>
      <c r="X35" s="78"/>
      <c r="Y35" s="78"/>
      <c r="Z35" s="78" t="s">
        <v>24</v>
      </c>
      <c r="AA35" s="85"/>
      <c r="AB35" s="81"/>
      <c r="AC35" s="78"/>
      <c r="AD35" s="78" t="s">
        <v>25</v>
      </c>
      <c r="AE35" s="82"/>
      <c r="AF35" s="78"/>
      <c r="AG35" s="79"/>
      <c r="AH35" s="1318"/>
      <c r="AI35" s="1341"/>
      <c r="AJ35" s="484"/>
      <c r="AK35" s="487"/>
      <c r="AL35" s="487"/>
      <c r="AM35" s="487"/>
      <c r="AN35" s="488"/>
      <c r="AO35" s="76">
        <v>32</v>
      </c>
      <c r="AP35" s="728">
        <v>26</v>
      </c>
      <c r="AQ35" s="86">
        <f t="shared" si="3"/>
        <v>58</v>
      </c>
      <c r="AS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</row>
    <row r="36" spans="1:202" ht="30" customHeight="1" thickBot="1" x14ac:dyDescent="0.25">
      <c r="A36" s="1215"/>
      <c r="B36" s="810" t="s">
        <v>56</v>
      </c>
      <c r="C36" s="853" t="s">
        <v>57</v>
      </c>
      <c r="D36" s="1215"/>
      <c r="E36" s="1215"/>
      <c r="F36" s="1212"/>
      <c r="G36" s="1215"/>
      <c r="H36" s="1047" t="s">
        <v>332</v>
      </c>
      <c r="I36" s="1048" t="s">
        <v>270</v>
      </c>
      <c r="J36" s="108"/>
      <c r="K36" s="744" t="s">
        <v>257</v>
      </c>
      <c r="L36" s="99"/>
      <c r="M36" s="99" t="s">
        <v>18</v>
      </c>
      <c r="N36" s="100"/>
      <c r="O36" s="98" t="s">
        <v>19</v>
      </c>
      <c r="P36" s="99"/>
      <c r="Q36" s="99" t="s">
        <v>20</v>
      </c>
      <c r="R36" s="99"/>
      <c r="S36" s="100" t="s">
        <v>21</v>
      </c>
      <c r="T36" s="741"/>
      <c r="U36" s="110"/>
      <c r="V36" s="99" t="s">
        <v>23</v>
      </c>
      <c r="W36" s="110"/>
      <c r="X36" s="99"/>
      <c r="Y36" s="99"/>
      <c r="Z36" s="99" t="s">
        <v>24</v>
      </c>
      <c r="AA36" s="111"/>
      <c r="AB36" s="98"/>
      <c r="AC36" s="99"/>
      <c r="AD36" s="99" t="s">
        <v>25</v>
      </c>
      <c r="AE36" s="110"/>
      <c r="AF36" s="99"/>
      <c r="AG36" s="100"/>
      <c r="AH36" s="1319"/>
      <c r="AI36" s="1342"/>
      <c r="AJ36" s="484"/>
      <c r="AK36" s="487"/>
      <c r="AL36" s="487"/>
      <c r="AM36" s="487"/>
      <c r="AN36" s="488"/>
      <c r="AO36" s="113">
        <v>16</v>
      </c>
      <c r="AP36" s="729">
        <v>22</v>
      </c>
      <c r="AQ36" s="120">
        <f t="shared" ref="AQ36:AQ75" si="4">+AO36+AP36</f>
        <v>38</v>
      </c>
      <c r="AS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</row>
    <row r="37" spans="1:202" ht="30" customHeight="1" x14ac:dyDescent="0.2">
      <c r="A37" s="1211">
        <v>3491</v>
      </c>
      <c r="B37" s="168" t="s">
        <v>59</v>
      </c>
      <c r="C37" s="133" t="s">
        <v>60</v>
      </c>
      <c r="D37" s="1315">
        <v>491</v>
      </c>
      <c r="E37" s="1214">
        <v>40</v>
      </c>
      <c r="F37" s="1269" t="s">
        <v>404</v>
      </c>
      <c r="G37" s="1121" t="s">
        <v>443</v>
      </c>
      <c r="H37" s="1101" t="s">
        <v>143</v>
      </c>
      <c r="I37" s="512" t="s">
        <v>45</v>
      </c>
      <c r="J37" s="26"/>
      <c r="K37" s="742"/>
      <c r="L37" s="114" t="s">
        <v>257</v>
      </c>
      <c r="M37" s="114"/>
      <c r="N37" s="603" t="s">
        <v>18</v>
      </c>
      <c r="O37" s="743"/>
      <c r="P37" s="114" t="s">
        <v>19</v>
      </c>
      <c r="Q37" s="472"/>
      <c r="R37" s="114" t="s">
        <v>20</v>
      </c>
      <c r="S37" s="603"/>
      <c r="T37" s="602" t="s">
        <v>21</v>
      </c>
      <c r="U37" s="114"/>
      <c r="V37" s="472"/>
      <c r="W37" s="472"/>
      <c r="X37" s="740" t="s">
        <v>23</v>
      </c>
      <c r="Y37" s="114"/>
      <c r="Z37" s="114"/>
      <c r="AA37" s="603"/>
      <c r="AB37" s="67" t="s">
        <v>24</v>
      </c>
      <c r="AC37" s="68"/>
      <c r="AD37" s="68"/>
      <c r="AE37" s="68"/>
      <c r="AF37" s="68" t="s">
        <v>25</v>
      </c>
      <c r="AG37" s="69"/>
      <c r="AH37" s="1317" t="s">
        <v>175</v>
      </c>
      <c r="AI37" s="1340" t="s">
        <v>46</v>
      </c>
      <c r="AJ37" s="734"/>
      <c r="AK37" s="731"/>
      <c r="AL37" s="731"/>
      <c r="AM37" s="731"/>
      <c r="AN37" s="627"/>
      <c r="AO37" s="122">
        <v>16</v>
      </c>
      <c r="AP37" s="74">
        <v>22</v>
      </c>
      <c r="AQ37" s="779">
        <f t="shared" si="4"/>
        <v>38</v>
      </c>
      <c r="AR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</row>
    <row r="38" spans="1:202" ht="30" customHeight="1" x14ac:dyDescent="0.2">
      <c r="A38" s="1211"/>
      <c r="B38" s="127" t="s">
        <v>78</v>
      </c>
      <c r="C38" s="123" t="s">
        <v>79</v>
      </c>
      <c r="D38" s="1307"/>
      <c r="E38" s="1214"/>
      <c r="F38" s="1270"/>
      <c r="G38" s="474" t="s">
        <v>394</v>
      </c>
      <c r="H38" s="6" t="s">
        <v>137</v>
      </c>
      <c r="I38" s="437" t="s">
        <v>63</v>
      </c>
      <c r="J38" s="16"/>
      <c r="K38" s="633"/>
      <c r="L38" s="638" t="s">
        <v>257</v>
      </c>
      <c r="M38" s="78"/>
      <c r="N38" s="79"/>
      <c r="O38" s="77"/>
      <c r="P38" s="78"/>
      <c r="Q38" s="88"/>
      <c r="R38" s="639" t="s">
        <v>383</v>
      </c>
      <c r="S38" s="79"/>
      <c r="T38" s="77"/>
      <c r="U38" s="78"/>
      <c r="V38" s="88"/>
      <c r="W38" s="88"/>
      <c r="X38" s="88"/>
      <c r="Y38" s="78"/>
      <c r="Z38" s="78"/>
      <c r="AA38" s="79"/>
      <c r="AB38" s="640" t="s">
        <v>383</v>
      </c>
      <c r="AC38" s="556"/>
      <c r="AD38" s="78"/>
      <c r="AE38" s="78"/>
      <c r="AF38" s="78" t="s">
        <v>25</v>
      </c>
      <c r="AG38" s="79"/>
      <c r="AH38" s="1318"/>
      <c r="AI38" s="1341"/>
      <c r="AJ38" s="737"/>
      <c r="AK38" s="485"/>
      <c r="AL38" s="485"/>
      <c r="AM38" s="485"/>
      <c r="AN38" s="517"/>
      <c r="AO38" s="86">
        <v>24</v>
      </c>
      <c r="AP38" s="76">
        <v>24</v>
      </c>
      <c r="AQ38" s="780">
        <f t="shared" si="4"/>
        <v>48</v>
      </c>
      <c r="AR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</row>
    <row r="39" spans="1:202" ht="30" customHeight="1" x14ac:dyDescent="0.2">
      <c r="A39" s="1211"/>
      <c r="B39" s="127" t="s">
        <v>61</v>
      </c>
      <c r="C39" s="123" t="s">
        <v>62</v>
      </c>
      <c r="D39" s="1307"/>
      <c r="E39" s="1214"/>
      <c r="F39" s="1270"/>
      <c r="G39" s="1312" t="s">
        <v>443</v>
      </c>
      <c r="H39" s="30" t="s">
        <v>358</v>
      </c>
      <c r="I39" s="439" t="s">
        <v>67</v>
      </c>
      <c r="J39" s="16"/>
      <c r="K39" s="633"/>
      <c r="L39" s="78" t="s">
        <v>257</v>
      </c>
      <c r="M39" s="78"/>
      <c r="N39" s="79" t="s">
        <v>18</v>
      </c>
      <c r="O39" s="77"/>
      <c r="P39" s="78" t="s">
        <v>19</v>
      </c>
      <c r="Q39" s="88"/>
      <c r="R39" s="78" t="s">
        <v>20</v>
      </c>
      <c r="S39" s="79"/>
      <c r="T39" s="77" t="s">
        <v>21</v>
      </c>
      <c r="U39" s="78"/>
      <c r="V39" s="88"/>
      <c r="W39" s="88"/>
      <c r="X39" s="636" t="s">
        <v>23</v>
      </c>
      <c r="Y39" s="78"/>
      <c r="Z39" s="78"/>
      <c r="AA39" s="79"/>
      <c r="AB39" s="77" t="s">
        <v>24</v>
      </c>
      <c r="AC39" s="78"/>
      <c r="AD39" s="78"/>
      <c r="AE39" s="78"/>
      <c r="AF39" s="78" t="s">
        <v>64</v>
      </c>
      <c r="AG39" s="79" t="s">
        <v>25</v>
      </c>
      <c r="AH39" s="1318"/>
      <c r="AI39" s="1341"/>
      <c r="AJ39" s="484"/>
      <c r="AK39" s="485"/>
      <c r="AL39" s="485"/>
      <c r="AM39" s="485"/>
      <c r="AN39" s="517"/>
      <c r="AO39" s="86">
        <v>32</v>
      </c>
      <c r="AP39" s="76">
        <v>26</v>
      </c>
      <c r="AQ39" s="780">
        <f t="shared" si="4"/>
        <v>58</v>
      </c>
      <c r="AR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</row>
    <row r="40" spans="1:202" ht="30" customHeight="1" x14ac:dyDescent="0.2">
      <c r="A40" s="1211"/>
      <c r="B40" s="127" t="s">
        <v>69</v>
      </c>
      <c r="C40" s="123" t="s">
        <v>70</v>
      </c>
      <c r="D40" s="1307"/>
      <c r="E40" s="1214"/>
      <c r="F40" s="1270"/>
      <c r="G40" s="1214"/>
      <c r="H40" s="6" t="s">
        <v>28</v>
      </c>
      <c r="I40" s="438" t="s">
        <v>72</v>
      </c>
      <c r="J40" s="16"/>
      <c r="K40" s="77" t="s">
        <v>257</v>
      </c>
      <c r="L40" s="78"/>
      <c r="M40" s="78" t="s">
        <v>18</v>
      </c>
      <c r="N40" s="79"/>
      <c r="O40" s="77" t="s">
        <v>19</v>
      </c>
      <c r="P40" s="78"/>
      <c r="Q40" s="78" t="s">
        <v>20</v>
      </c>
      <c r="R40" s="78"/>
      <c r="S40" s="79" t="s">
        <v>21</v>
      </c>
      <c r="T40" s="77"/>
      <c r="U40" s="104" t="s">
        <v>73</v>
      </c>
      <c r="V40" s="78" t="s">
        <v>23</v>
      </c>
      <c r="W40" s="78"/>
      <c r="Y40" s="78"/>
      <c r="Z40" s="78" t="s">
        <v>24</v>
      </c>
      <c r="AA40" s="79"/>
      <c r="AB40" s="606"/>
      <c r="AC40" s="78"/>
      <c r="AD40" s="78" t="s">
        <v>25</v>
      </c>
      <c r="AE40" s="78"/>
      <c r="AF40" s="78"/>
      <c r="AG40" s="79"/>
      <c r="AH40" s="1318"/>
      <c r="AI40" s="1341"/>
      <c r="AJ40" s="484"/>
      <c r="AK40" s="485"/>
      <c r="AL40" s="485"/>
      <c r="AM40" s="485"/>
      <c r="AN40" s="517"/>
      <c r="AO40" s="86">
        <v>24</v>
      </c>
      <c r="AP40" s="76">
        <v>24</v>
      </c>
      <c r="AQ40" s="780">
        <f t="shared" si="4"/>
        <v>48</v>
      </c>
      <c r="AR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</row>
    <row r="41" spans="1:202" ht="30" customHeight="1" x14ac:dyDescent="0.2">
      <c r="A41" s="1211"/>
      <c r="B41" s="127" t="s">
        <v>65</v>
      </c>
      <c r="C41" s="123" t="s">
        <v>66</v>
      </c>
      <c r="D41" s="1307"/>
      <c r="E41" s="1214"/>
      <c r="F41" s="1270"/>
      <c r="G41" s="1214"/>
      <c r="H41" s="1076"/>
      <c r="I41" s="439" t="s">
        <v>83</v>
      </c>
      <c r="J41" s="16"/>
      <c r="K41" s="77" t="s">
        <v>257</v>
      </c>
      <c r="L41" s="78"/>
      <c r="M41" s="78" t="s">
        <v>18</v>
      </c>
      <c r="N41" s="79"/>
      <c r="O41" s="77" t="s">
        <v>19</v>
      </c>
      <c r="P41" s="78"/>
      <c r="Q41" s="78" t="s">
        <v>20</v>
      </c>
      <c r="R41" s="78"/>
      <c r="S41" s="79" t="s">
        <v>21</v>
      </c>
      <c r="T41" s="77"/>
      <c r="U41" s="78"/>
      <c r="V41" s="78" t="s">
        <v>23</v>
      </c>
      <c r="W41" s="78"/>
      <c r="X41" s="78"/>
      <c r="Y41" s="78"/>
      <c r="Z41" s="78" t="s">
        <v>24</v>
      </c>
      <c r="AA41" s="79"/>
      <c r="AB41" s="77"/>
      <c r="AC41" s="78"/>
      <c r="AD41" s="104" t="s">
        <v>68</v>
      </c>
      <c r="AE41" s="78"/>
      <c r="AF41" s="78"/>
      <c r="AG41" s="607" t="s">
        <v>229</v>
      </c>
      <c r="AH41" s="1318"/>
      <c r="AI41" s="1341"/>
      <c r="AJ41" s="484"/>
      <c r="AK41" s="485"/>
      <c r="AL41" s="485"/>
      <c r="AM41" s="485"/>
      <c r="AN41" s="517"/>
      <c r="AO41" s="86">
        <v>24</v>
      </c>
      <c r="AP41" s="76">
        <v>24</v>
      </c>
      <c r="AQ41" s="780">
        <f t="shared" si="4"/>
        <v>48</v>
      </c>
      <c r="AR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</row>
    <row r="42" spans="1:202" ht="30" customHeight="1" thickBot="1" x14ac:dyDescent="0.25">
      <c r="A42" s="1211"/>
      <c r="B42" s="131" t="s">
        <v>74</v>
      </c>
      <c r="C42" s="134" t="s">
        <v>75</v>
      </c>
      <c r="D42" s="1308"/>
      <c r="E42" s="1214"/>
      <c r="F42" s="1271"/>
      <c r="G42" s="1214"/>
      <c r="H42" s="794" t="s">
        <v>218</v>
      </c>
      <c r="I42" s="367" t="s">
        <v>403</v>
      </c>
      <c r="J42" s="25"/>
      <c r="K42" s="97" t="s">
        <v>257</v>
      </c>
      <c r="L42" s="99"/>
      <c r="M42" s="99" t="s">
        <v>18</v>
      </c>
      <c r="N42" s="100"/>
      <c r="O42" s="97" t="s">
        <v>19</v>
      </c>
      <c r="P42" s="99"/>
      <c r="Q42" s="99" t="s">
        <v>20</v>
      </c>
      <c r="R42" s="99"/>
      <c r="S42" s="100" t="s">
        <v>21</v>
      </c>
      <c r="T42" s="97"/>
      <c r="U42" s="99"/>
      <c r="V42" s="99" t="s">
        <v>23</v>
      </c>
      <c r="W42" s="99"/>
      <c r="X42" s="99"/>
      <c r="Y42" s="99"/>
      <c r="Z42" s="99" t="s">
        <v>24</v>
      </c>
      <c r="AA42" s="100"/>
      <c r="AB42" s="97"/>
      <c r="AC42" s="99"/>
      <c r="AD42" s="99" t="s">
        <v>25</v>
      </c>
      <c r="AE42" s="99"/>
      <c r="AF42" s="99"/>
      <c r="AG42" s="637"/>
      <c r="AH42" s="1319"/>
      <c r="AI42" s="1342"/>
      <c r="AJ42" s="484"/>
      <c r="AK42" s="485"/>
      <c r="AL42" s="485"/>
      <c r="AM42" s="485"/>
      <c r="AN42" s="517"/>
      <c r="AO42" s="130">
        <v>16</v>
      </c>
      <c r="AP42" s="106">
        <v>22</v>
      </c>
      <c r="AQ42" s="777">
        <f t="shared" si="4"/>
        <v>38</v>
      </c>
      <c r="AR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</row>
    <row r="43" spans="1:202" ht="29.25" customHeight="1" x14ac:dyDescent="0.2">
      <c r="A43" s="1210">
        <v>4491</v>
      </c>
      <c r="B43" s="775" t="s">
        <v>84</v>
      </c>
      <c r="C43" s="125" t="s">
        <v>85</v>
      </c>
      <c r="D43" s="1306">
        <v>491</v>
      </c>
      <c r="E43" s="1213">
        <v>30</v>
      </c>
      <c r="F43" s="1213" t="s">
        <v>404</v>
      </c>
      <c r="G43" s="1310" t="s">
        <v>444</v>
      </c>
      <c r="H43" s="840"/>
      <c r="I43" s="148" t="s">
        <v>72</v>
      </c>
      <c r="J43" s="320"/>
      <c r="K43" s="820"/>
      <c r="L43" s="68" t="s">
        <v>257</v>
      </c>
      <c r="M43" s="68"/>
      <c r="N43" s="69" t="s">
        <v>18</v>
      </c>
      <c r="O43" s="67"/>
      <c r="P43" s="68" t="s">
        <v>19</v>
      </c>
      <c r="Q43" s="68"/>
      <c r="R43" s="68" t="s">
        <v>20</v>
      </c>
      <c r="S43" s="69"/>
      <c r="T43" s="67" t="s">
        <v>21</v>
      </c>
      <c r="U43" s="68"/>
      <c r="V43" s="68"/>
      <c r="W43" s="68"/>
      <c r="X43" s="68" t="s">
        <v>23</v>
      </c>
      <c r="Y43" s="68"/>
      <c r="Z43" s="68"/>
      <c r="AA43" s="69"/>
      <c r="AB43" s="67" t="s">
        <v>24</v>
      </c>
      <c r="AC43" s="68"/>
      <c r="AD43" s="68"/>
      <c r="AE43" s="68"/>
      <c r="AF43" s="797" t="s">
        <v>68</v>
      </c>
      <c r="AG43" s="94" t="s">
        <v>25</v>
      </c>
      <c r="AH43" s="1352" t="s">
        <v>175</v>
      </c>
      <c r="AI43" s="1355" t="s">
        <v>46</v>
      </c>
      <c r="AJ43" s="824"/>
      <c r="AK43" s="783"/>
      <c r="AL43" s="783"/>
      <c r="AM43" s="731"/>
      <c r="AN43" s="627"/>
      <c r="AO43" s="791">
        <v>32</v>
      </c>
      <c r="AP43" s="74">
        <v>26</v>
      </c>
      <c r="AQ43" s="791">
        <f t="shared" si="4"/>
        <v>58</v>
      </c>
      <c r="AR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</row>
    <row r="44" spans="1:202" ht="29.25" customHeight="1" x14ac:dyDescent="0.2">
      <c r="A44" s="1211"/>
      <c r="B44" s="773" t="s">
        <v>108</v>
      </c>
      <c r="C44" s="123" t="s">
        <v>113</v>
      </c>
      <c r="D44" s="1315"/>
      <c r="E44" s="1214"/>
      <c r="F44" s="1214"/>
      <c r="G44" s="1316"/>
      <c r="H44" s="134" t="s">
        <v>365</v>
      </c>
      <c r="I44" s="148" t="s">
        <v>77</v>
      </c>
      <c r="J44" s="321"/>
      <c r="K44" s="821"/>
      <c r="L44" s="78" t="s">
        <v>257</v>
      </c>
      <c r="M44" s="78"/>
      <c r="N44" s="79" t="s">
        <v>18</v>
      </c>
      <c r="O44" s="77"/>
      <c r="P44" s="78" t="s">
        <v>19</v>
      </c>
      <c r="Q44" s="78"/>
      <c r="R44" s="78" t="s">
        <v>20</v>
      </c>
      <c r="S44" s="79"/>
      <c r="T44" s="77" t="s">
        <v>21</v>
      </c>
      <c r="U44" s="78"/>
      <c r="V44" s="78"/>
      <c r="W44" s="78"/>
      <c r="X44" s="78" t="s">
        <v>23</v>
      </c>
      <c r="Y44" s="78"/>
      <c r="Z44" s="78"/>
      <c r="AA44" s="79"/>
      <c r="AB44" s="77" t="s">
        <v>24</v>
      </c>
      <c r="AC44" s="78"/>
      <c r="AD44" s="78"/>
      <c r="AE44" s="78"/>
      <c r="AF44" s="92" t="s">
        <v>25</v>
      </c>
      <c r="AG44" s="80"/>
      <c r="AH44" s="1353"/>
      <c r="AI44" s="1356"/>
      <c r="AJ44" s="732"/>
      <c r="AK44" s="699"/>
      <c r="AL44" s="699"/>
      <c r="AM44" s="237"/>
      <c r="AN44" s="626"/>
      <c r="AO44" s="792">
        <v>16</v>
      </c>
      <c r="AP44" s="76">
        <v>22</v>
      </c>
      <c r="AQ44" s="792">
        <f t="shared" si="4"/>
        <v>38</v>
      </c>
      <c r="AR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</row>
    <row r="45" spans="1:202" ht="29.25" customHeight="1" x14ac:dyDescent="0.2">
      <c r="A45" s="1211"/>
      <c r="B45" s="773" t="s">
        <v>110</v>
      </c>
      <c r="C45" s="123" t="s">
        <v>115</v>
      </c>
      <c r="D45" s="1307"/>
      <c r="E45" s="1214"/>
      <c r="F45" s="1214"/>
      <c r="G45" s="1311"/>
      <c r="H45" s="778" t="s">
        <v>180</v>
      </c>
      <c r="I45" s="22" t="s">
        <v>67</v>
      </c>
      <c r="J45" s="321"/>
      <c r="K45" s="821"/>
      <c r="L45" s="78" t="s">
        <v>257</v>
      </c>
      <c r="M45" s="78"/>
      <c r="N45" s="79" t="s">
        <v>18</v>
      </c>
      <c r="O45" s="77"/>
      <c r="P45" s="78" t="s">
        <v>19</v>
      </c>
      <c r="Q45" s="78"/>
      <c r="R45" s="78" t="s">
        <v>20</v>
      </c>
      <c r="S45" s="79"/>
      <c r="T45" s="77" t="s">
        <v>21</v>
      </c>
      <c r="U45" s="78"/>
      <c r="V45" s="78"/>
      <c r="W45" s="78"/>
      <c r="X45" s="78" t="s">
        <v>23</v>
      </c>
      <c r="Y45" s="78"/>
      <c r="Z45" s="78"/>
      <c r="AA45" s="79"/>
      <c r="AB45" s="77" t="s">
        <v>24</v>
      </c>
      <c r="AC45" s="78"/>
      <c r="AD45" s="78"/>
      <c r="AE45" s="80"/>
      <c r="AF45" s="822" t="s">
        <v>373</v>
      </c>
      <c r="AG45" s="139"/>
      <c r="AH45" s="1353"/>
      <c r="AI45" s="1356"/>
      <c r="AJ45" s="484"/>
      <c r="AK45" s="699"/>
      <c r="AL45" s="699"/>
      <c r="AM45" s="237"/>
      <c r="AN45" s="626"/>
      <c r="AO45" s="792">
        <v>32</v>
      </c>
      <c r="AP45" s="76">
        <v>26</v>
      </c>
      <c r="AQ45" s="792">
        <f t="shared" si="4"/>
        <v>58</v>
      </c>
      <c r="AR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</row>
    <row r="46" spans="1:202" ht="29.25" customHeight="1" x14ac:dyDescent="0.2">
      <c r="A46" s="1211"/>
      <c r="B46" s="773" t="s">
        <v>109</v>
      </c>
      <c r="C46" s="123" t="s">
        <v>114</v>
      </c>
      <c r="D46" s="1307"/>
      <c r="E46" s="1214"/>
      <c r="F46" s="1214"/>
      <c r="G46" s="1311"/>
      <c r="H46" s="1114" t="s">
        <v>300</v>
      </c>
      <c r="I46" s="22" t="s">
        <v>81</v>
      </c>
      <c r="J46" s="321"/>
      <c r="K46" s="77" t="s">
        <v>257</v>
      </c>
      <c r="L46" s="78"/>
      <c r="M46" s="78" t="s">
        <v>18</v>
      </c>
      <c r="N46" s="79"/>
      <c r="O46" s="77" t="s">
        <v>19</v>
      </c>
      <c r="P46" s="78"/>
      <c r="Q46" s="78" t="s">
        <v>20</v>
      </c>
      <c r="R46" s="78"/>
      <c r="S46" s="79" t="s">
        <v>21</v>
      </c>
      <c r="T46" s="77"/>
      <c r="U46" s="78"/>
      <c r="V46" s="78" t="s">
        <v>23</v>
      </c>
      <c r="W46" s="78"/>
      <c r="X46" s="78"/>
      <c r="Y46" s="78"/>
      <c r="Z46" s="78" t="s">
        <v>24</v>
      </c>
      <c r="AA46" s="79"/>
      <c r="AB46" s="77"/>
      <c r="AC46" s="78"/>
      <c r="AD46" s="78" t="s">
        <v>25</v>
      </c>
      <c r="AE46" s="78"/>
      <c r="AF46" s="114"/>
      <c r="AG46" s="80"/>
      <c r="AH46" s="1353"/>
      <c r="AI46" s="1356"/>
      <c r="AJ46" s="484"/>
      <c r="AK46" s="784"/>
      <c r="AL46" s="784"/>
      <c r="AM46" s="487"/>
      <c r="AN46" s="488"/>
      <c r="AO46" s="792">
        <v>16</v>
      </c>
      <c r="AP46" s="76">
        <v>22</v>
      </c>
      <c r="AQ46" s="792">
        <f t="shared" si="4"/>
        <v>38</v>
      </c>
      <c r="AR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</row>
    <row r="47" spans="1:202" ht="29.25" customHeight="1" x14ac:dyDescent="0.2">
      <c r="A47" s="1211"/>
      <c r="B47" s="773" t="s">
        <v>111</v>
      </c>
      <c r="C47" s="123" t="s">
        <v>116</v>
      </c>
      <c r="D47" s="1307"/>
      <c r="E47" s="1214"/>
      <c r="F47" s="1214"/>
      <c r="G47" s="1311"/>
      <c r="H47" s="1114" t="s">
        <v>300</v>
      </c>
      <c r="I47" s="22" t="s">
        <v>139</v>
      </c>
      <c r="J47" s="321"/>
      <c r="K47" s="77" t="s">
        <v>257</v>
      </c>
      <c r="L47" s="78"/>
      <c r="M47" s="78" t="s">
        <v>18</v>
      </c>
      <c r="N47" s="79"/>
      <c r="O47" s="77" t="s">
        <v>19</v>
      </c>
      <c r="P47" s="78"/>
      <c r="Q47" s="78" t="s">
        <v>20</v>
      </c>
      <c r="R47" s="78"/>
      <c r="S47" s="79" t="s">
        <v>21</v>
      </c>
      <c r="T47" s="77"/>
      <c r="U47" s="78"/>
      <c r="V47" s="78" t="s">
        <v>23</v>
      </c>
      <c r="W47" s="78"/>
      <c r="X47" s="78"/>
      <c r="Y47" s="78"/>
      <c r="Z47" s="78" t="s">
        <v>24</v>
      </c>
      <c r="AA47" s="79"/>
      <c r="AB47" s="77"/>
      <c r="AC47" s="78"/>
      <c r="AD47" s="78" t="s">
        <v>25</v>
      </c>
      <c r="AE47" s="78"/>
      <c r="AF47" s="78"/>
      <c r="AG47" s="80"/>
      <c r="AH47" s="1353"/>
      <c r="AI47" s="1356"/>
      <c r="AJ47" s="484"/>
      <c r="AK47" s="701"/>
      <c r="AL47" s="701"/>
      <c r="AM47" s="43"/>
      <c r="AN47" s="375"/>
      <c r="AO47" s="792">
        <v>16</v>
      </c>
      <c r="AP47" s="76">
        <v>22</v>
      </c>
      <c r="AQ47" s="792">
        <f t="shared" si="4"/>
        <v>38</v>
      </c>
      <c r="AR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</row>
    <row r="48" spans="1:202" ht="29.25" customHeight="1" thickBot="1" x14ac:dyDescent="0.25">
      <c r="A48" s="1212"/>
      <c r="B48" s="776" t="s">
        <v>112</v>
      </c>
      <c r="C48" s="657" t="s">
        <v>117</v>
      </c>
      <c r="D48" s="1309"/>
      <c r="E48" s="1215"/>
      <c r="F48" s="1215"/>
      <c r="G48" s="1313"/>
      <c r="H48" s="1103" t="s">
        <v>284</v>
      </c>
      <c r="I48" s="24" t="s">
        <v>235</v>
      </c>
      <c r="J48" s="322"/>
      <c r="K48" s="91" t="s">
        <v>257</v>
      </c>
      <c r="L48" s="92"/>
      <c r="M48" s="92" t="s">
        <v>18</v>
      </c>
      <c r="N48" s="93"/>
      <c r="O48" s="91" t="s">
        <v>19</v>
      </c>
      <c r="P48" s="92"/>
      <c r="Q48" s="92" t="s">
        <v>20</v>
      </c>
      <c r="R48" s="92"/>
      <c r="S48" s="93" t="s">
        <v>21</v>
      </c>
      <c r="T48" s="91"/>
      <c r="U48" s="92"/>
      <c r="V48" s="92" t="s">
        <v>23</v>
      </c>
      <c r="W48" s="92"/>
      <c r="X48" s="92"/>
      <c r="Y48" s="92"/>
      <c r="Z48" s="92" t="s">
        <v>24</v>
      </c>
      <c r="AA48" s="93"/>
      <c r="AB48" s="91"/>
      <c r="AC48" s="92"/>
      <c r="AD48" s="92" t="s">
        <v>25</v>
      </c>
      <c r="AE48" s="189"/>
      <c r="AF48" s="189"/>
      <c r="AG48" s="655"/>
      <c r="AH48" s="1354"/>
      <c r="AI48" s="1357"/>
      <c r="AJ48" s="786"/>
      <c r="AK48" s="784"/>
      <c r="AL48" s="784"/>
      <c r="AM48" s="487"/>
      <c r="AN48" s="488"/>
      <c r="AO48" s="793">
        <v>16</v>
      </c>
      <c r="AP48" s="113">
        <v>22</v>
      </c>
      <c r="AQ48" s="793">
        <f t="shared" si="4"/>
        <v>38</v>
      </c>
      <c r="AR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</row>
    <row r="49" spans="1:202" ht="26.25" customHeight="1" x14ac:dyDescent="0.2">
      <c r="A49" s="1211" t="s">
        <v>266</v>
      </c>
      <c r="B49" s="790" t="s">
        <v>112</v>
      </c>
      <c r="C49" s="125" t="s">
        <v>117</v>
      </c>
      <c r="D49" s="1279">
        <v>491</v>
      </c>
      <c r="E49" s="1213">
        <v>30</v>
      </c>
      <c r="F49" s="1213" t="s">
        <v>404</v>
      </c>
      <c r="G49" s="1213" t="s">
        <v>445</v>
      </c>
      <c r="H49" s="730" t="s">
        <v>300</v>
      </c>
      <c r="I49" s="13" t="s">
        <v>272</v>
      </c>
      <c r="J49" s="320"/>
      <c r="K49" s="67"/>
      <c r="L49" s="68" t="s">
        <v>257</v>
      </c>
      <c r="M49" s="68"/>
      <c r="N49" s="69" t="s">
        <v>18</v>
      </c>
      <c r="O49" s="67"/>
      <c r="P49" s="68" t="s">
        <v>19</v>
      </c>
      <c r="Q49" s="68"/>
      <c r="R49" s="68" t="s">
        <v>20</v>
      </c>
      <c r="S49" s="69"/>
      <c r="T49" s="67" t="s">
        <v>21</v>
      </c>
      <c r="U49" s="68"/>
      <c r="V49" s="68"/>
      <c r="W49" s="68"/>
      <c r="X49" s="68" t="s">
        <v>23</v>
      </c>
      <c r="Y49" s="68"/>
      <c r="Z49" s="68"/>
      <c r="AA49" s="69"/>
      <c r="AB49" s="67" t="s">
        <v>24</v>
      </c>
      <c r="AC49" s="68"/>
      <c r="AD49" s="68"/>
      <c r="AE49" s="68"/>
      <c r="AF49" s="68" t="s">
        <v>229</v>
      </c>
      <c r="AG49" s="68"/>
      <c r="AH49" s="1352" t="s">
        <v>175</v>
      </c>
      <c r="AI49" s="1355" t="s">
        <v>46</v>
      </c>
      <c r="AJ49" s="785"/>
      <c r="AK49" s="783"/>
      <c r="AL49" s="783"/>
      <c r="AM49" s="731"/>
      <c r="AN49" s="627"/>
      <c r="AO49" s="791">
        <v>16</v>
      </c>
      <c r="AP49" s="74">
        <v>22</v>
      </c>
      <c r="AQ49" s="791">
        <f t="shared" si="4"/>
        <v>38</v>
      </c>
      <c r="AR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</row>
    <row r="50" spans="1:202" ht="30" customHeight="1" x14ac:dyDescent="0.2">
      <c r="A50" s="1211"/>
      <c r="B50" s="788" t="s">
        <v>110</v>
      </c>
      <c r="C50" s="123" t="s">
        <v>115</v>
      </c>
      <c r="D50" s="1280"/>
      <c r="E50" s="1214"/>
      <c r="F50" s="1214"/>
      <c r="G50" s="1214"/>
      <c r="H50" s="849" t="s">
        <v>337</v>
      </c>
      <c r="I50" s="284" t="s">
        <v>83</v>
      </c>
      <c r="J50" s="321"/>
      <c r="K50" s="77"/>
      <c r="L50" s="78" t="s">
        <v>257</v>
      </c>
      <c r="M50" s="78"/>
      <c r="N50" s="79" t="s">
        <v>18</v>
      </c>
      <c r="O50" s="77"/>
      <c r="P50" s="78" t="s">
        <v>19</v>
      </c>
      <c r="Q50" s="78"/>
      <c r="R50" s="78" t="s">
        <v>20</v>
      </c>
      <c r="S50" s="79"/>
      <c r="T50" s="77" t="s">
        <v>21</v>
      </c>
      <c r="U50" s="78"/>
      <c r="V50" s="78"/>
      <c r="W50" s="78"/>
      <c r="X50" s="78" t="s">
        <v>23</v>
      </c>
      <c r="Y50" s="78"/>
      <c r="Z50" s="78"/>
      <c r="AA50" s="79"/>
      <c r="AB50" s="77" t="s">
        <v>24</v>
      </c>
      <c r="AC50" s="78"/>
      <c r="AD50" s="78"/>
      <c r="AE50" s="78"/>
      <c r="AF50" s="822" t="s">
        <v>373</v>
      </c>
      <c r="AG50" s="78"/>
      <c r="AH50" s="1353"/>
      <c r="AI50" s="1356"/>
      <c r="AJ50" s="786"/>
      <c r="AK50" s="784"/>
      <c r="AL50" s="784"/>
      <c r="AM50" s="485"/>
      <c r="AN50" s="517"/>
      <c r="AO50" s="792">
        <v>32</v>
      </c>
      <c r="AP50" s="76">
        <v>26</v>
      </c>
      <c r="AQ50" s="792">
        <f t="shared" ref="AQ50" si="5">+AO50+AP50</f>
        <v>58</v>
      </c>
      <c r="AR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</row>
    <row r="51" spans="1:202" ht="30" customHeight="1" x14ac:dyDescent="0.2">
      <c r="A51" s="1211"/>
      <c r="B51" s="441" t="s">
        <v>108</v>
      </c>
      <c r="C51" s="123" t="s">
        <v>113</v>
      </c>
      <c r="D51" s="1280"/>
      <c r="E51" s="1214"/>
      <c r="F51" s="1214"/>
      <c r="G51" s="1214"/>
      <c r="H51" s="123" t="s">
        <v>364</v>
      </c>
      <c r="I51" s="14" t="s">
        <v>274</v>
      </c>
      <c r="J51" s="321"/>
      <c r="K51" s="77"/>
      <c r="L51" s="78" t="s">
        <v>257</v>
      </c>
      <c r="M51" s="78"/>
      <c r="N51" s="79" t="s">
        <v>18</v>
      </c>
      <c r="O51" s="77"/>
      <c r="P51" s="78" t="s">
        <v>19</v>
      </c>
      <c r="Q51" s="78"/>
      <c r="R51" s="78" t="s">
        <v>20</v>
      </c>
      <c r="S51" s="79"/>
      <c r="T51" s="77" t="s">
        <v>21</v>
      </c>
      <c r="U51" s="78"/>
      <c r="V51" s="78"/>
      <c r="W51" s="78"/>
      <c r="X51" s="78" t="s">
        <v>23</v>
      </c>
      <c r="Y51" s="78"/>
      <c r="Z51" s="78"/>
      <c r="AA51" s="79"/>
      <c r="AB51" s="77" t="s">
        <v>24</v>
      </c>
      <c r="AC51" s="78"/>
      <c r="AD51" s="78"/>
      <c r="AE51" s="78"/>
      <c r="AF51" s="78" t="s">
        <v>229</v>
      </c>
      <c r="AG51" s="78"/>
      <c r="AH51" s="1353"/>
      <c r="AI51" s="1356"/>
      <c r="AJ51" s="786"/>
      <c r="AK51" s="784"/>
      <c r="AL51" s="784"/>
      <c r="AM51" s="485"/>
      <c r="AN51" s="517"/>
      <c r="AO51" s="792">
        <v>16</v>
      </c>
      <c r="AP51" s="76">
        <v>22</v>
      </c>
      <c r="AQ51" s="792">
        <f t="shared" si="4"/>
        <v>38</v>
      </c>
      <c r="AR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</row>
    <row r="52" spans="1:202" ht="30" customHeight="1" x14ac:dyDescent="0.2">
      <c r="A52" s="1211"/>
      <c r="B52" s="441" t="s">
        <v>111</v>
      </c>
      <c r="C52" s="123" t="s">
        <v>116</v>
      </c>
      <c r="D52" s="1280"/>
      <c r="E52" s="1214"/>
      <c r="F52" s="1214"/>
      <c r="G52" s="1214"/>
      <c r="H52" s="1112" t="s">
        <v>76</v>
      </c>
      <c r="I52" s="14" t="s">
        <v>272</v>
      </c>
      <c r="J52" s="321"/>
      <c r="K52" s="77" t="s">
        <v>257</v>
      </c>
      <c r="L52" s="78"/>
      <c r="M52" s="78" t="s">
        <v>18</v>
      </c>
      <c r="N52" s="79"/>
      <c r="O52" s="77" t="s">
        <v>19</v>
      </c>
      <c r="P52" s="78"/>
      <c r="Q52" s="78" t="s">
        <v>20</v>
      </c>
      <c r="R52" s="78"/>
      <c r="S52" s="79" t="s">
        <v>21</v>
      </c>
      <c r="T52" s="77"/>
      <c r="U52" s="78"/>
      <c r="V52" s="78" t="s">
        <v>23</v>
      </c>
      <c r="W52" s="78"/>
      <c r="X52" s="78"/>
      <c r="Y52" s="78"/>
      <c r="Z52" s="78" t="s">
        <v>24</v>
      </c>
      <c r="AA52" s="79"/>
      <c r="AB52" s="77"/>
      <c r="AC52" s="78"/>
      <c r="AD52" s="78" t="s">
        <v>25</v>
      </c>
      <c r="AE52" s="78"/>
      <c r="AF52" s="78"/>
      <c r="AG52" s="78"/>
      <c r="AH52" s="1353"/>
      <c r="AI52" s="1356"/>
      <c r="AJ52" s="786"/>
      <c r="AK52" s="784"/>
      <c r="AL52" s="784"/>
      <c r="AM52" s="485"/>
      <c r="AN52" s="517"/>
      <c r="AO52" s="792">
        <v>16</v>
      </c>
      <c r="AP52" s="76">
        <v>22</v>
      </c>
      <c r="AQ52" s="792">
        <f t="shared" si="4"/>
        <v>38</v>
      </c>
      <c r="AR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</row>
    <row r="53" spans="1:202" ht="30" customHeight="1" x14ac:dyDescent="0.2">
      <c r="A53" s="1211"/>
      <c r="B53" s="441" t="s">
        <v>109</v>
      </c>
      <c r="C53" s="123" t="s">
        <v>114</v>
      </c>
      <c r="D53" s="1280"/>
      <c r="E53" s="1214"/>
      <c r="F53" s="1214"/>
      <c r="G53" s="1214"/>
      <c r="H53" s="1114" t="s">
        <v>300</v>
      </c>
      <c r="I53" s="14" t="s">
        <v>139</v>
      </c>
      <c r="J53" s="321"/>
      <c r="K53" s="77" t="s">
        <v>257</v>
      </c>
      <c r="L53" s="78"/>
      <c r="M53" s="78" t="s">
        <v>18</v>
      </c>
      <c r="N53" s="79"/>
      <c r="O53" s="77" t="s">
        <v>19</v>
      </c>
      <c r="P53" s="78"/>
      <c r="Q53" s="78" t="s">
        <v>20</v>
      </c>
      <c r="R53" s="78"/>
      <c r="S53" s="79" t="s">
        <v>21</v>
      </c>
      <c r="T53" s="77"/>
      <c r="U53" s="78"/>
      <c r="V53" s="78" t="s">
        <v>23</v>
      </c>
      <c r="W53" s="78"/>
      <c r="X53" s="78"/>
      <c r="Y53" s="78"/>
      <c r="Z53" s="78" t="s">
        <v>24</v>
      </c>
      <c r="AA53" s="79"/>
      <c r="AB53" s="77"/>
      <c r="AC53" s="78"/>
      <c r="AD53" s="78" t="s">
        <v>25</v>
      </c>
      <c r="AE53" s="78"/>
      <c r="AF53" s="78"/>
      <c r="AG53" s="78"/>
      <c r="AH53" s="1353"/>
      <c r="AI53" s="1356"/>
      <c r="AJ53" s="786"/>
      <c r="AK53" s="784"/>
      <c r="AL53" s="784"/>
      <c r="AM53" s="487"/>
      <c r="AN53" s="488"/>
      <c r="AO53" s="792">
        <v>16</v>
      </c>
      <c r="AP53" s="76">
        <v>22</v>
      </c>
      <c r="AQ53" s="792">
        <f t="shared" si="4"/>
        <v>38</v>
      </c>
      <c r="AR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</row>
    <row r="54" spans="1:202" ht="30" customHeight="1" thickBot="1" x14ac:dyDescent="0.25">
      <c r="A54" s="1211"/>
      <c r="B54" s="444" t="s">
        <v>84</v>
      </c>
      <c r="C54" s="657" t="s">
        <v>85</v>
      </c>
      <c r="D54" s="1281"/>
      <c r="E54" s="1215"/>
      <c r="F54" s="1215"/>
      <c r="G54" s="1215"/>
      <c r="H54" s="850"/>
      <c r="I54" s="247" t="s">
        <v>275</v>
      </c>
      <c r="J54" s="322"/>
      <c r="K54" s="97" t="s">
        <v>257</v>
      </c>
      <c r="L54" s="99"/>
      <c r="M54" s="99" t="s">
        <v>18</v>
      </c>
      <c r="N54" s="100"/>
      <c r="O54" s="97" t="s">
        <v>19</v>
      </c>
      <c r="P54" s="99"/>
      <c r="Q54" s="99" t="s">
        <v>20</v>
      </c>
      <c r="R54" s="99"/>
      <c r="S54" s="100" t="s">
        <v>21</v>
      </c>
      <c r="T54" s="97"/>
      <c r="U54" s="99"/>
      <c r="V54" s="823" t="s">
        <v>68</v>
      </c>
      <c r="W54" s="99"/>
      <c r="X54" s="99"/>
      <c r="Y54" s="99"/>
      <c r="Z54" s="578" t="s">
        <v>23</v>
      </c>
      <c r="AA54" s="637"/>
      <c r="AB54" s="97"/>
      <c r="AC54" s="99"/>
      <c r="AD54" s="99" t="s">
        <v>24</v>
      </c>
      <c r="AE54" s="99"/>
      <c r="AF54" s="99"/>
      <c r="AG54" s="99" t="s">
        <v>25</v>
      </c>
      <c r="AH54" s="1354"/>
      <c r="AI54" s="1357"/>
      <c r="AJ54" s="869"/>
      <c r="AK54" s="867"/>
      <c r="AL54" s="867"/>
      <c r="AM54" s="485"/>
      <c r="AN54" s="517"/>
      <c r="AO54" s="793">
        <v>32</v>
      </c>
      <c r="AP54" s="113">
        <v>26</v>
      </c>
      <c r="AQ54" s="793">
        <f t="shared" si="4"/>
        <v>58</v>
      </c>
      <c r="AR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</row>
    <row r="55" spans="1:202" ht="57" customHeight="1" x14ac:dyDescent="0.2">
      <c r="A55" s="1314">
        <v>5491</v>
      </c>
      <c r="B55" s="1024" t="s">
        <v>162</v>
      </c>
      <c r="C55" s="1036" t="s">
        <v>163</v>
      </c>
      <c r="D55" s="1315">
        <v>491</v>
      </c>
      <c r="E55" s="1213">
        <v>20</v>
      </c>
      <c r="F55" s="1316" t="s">
        <v>404</v>
      </c>
      <c r="G55" s="1213" t="s">
        <v>446</v>
      </c>
      <c r="H55" s="1037" t="s">
        <v>357</v>
      </c>
      <c r="I55" s="18" t="s">
        <v>45</v>
      </c>
      <c r="J55" s="15"/>
      <c r="K55" s="632"/>
      <c r="L55" s="68" t="s">
        <v>257</v>
      </c>
      <c r="M55" s="68"/>
      <c r="N55" s="69" t="s">
        <v>18</v>
      </c>
      <c r="O55" s="67"/>
      <c r="P55" s="68" t="s">
        <v>19</v>
      </c>
      <c r="Q55" s="68"/>
      <c r="R55" s="68" t="s">
        <v>20</v>
      </c>
      <c r="S55" s="69"/>
      <c r="T55" s="67" t="s">
        <v>21</v>
      </c>
      <c r="U55" s="68"/>
      <c r="V55" s="68"/>
      <c r="W55" s="68"/>
      <c r="X55" s="68" t="s">
        <v>23</v>
      </c>
      <c r="Y55" s="68"/>
      <c r="Z55" s="68"/>
      <c r="AA55" s="69"/>
      <c r="AB55" s="67" t="s">
        <v>24</v>
      </c>
      <c r="AC55" s="68"/>
      <c r="AD55" s="68"/>
      <c r="AE55" s="68"/>
      <c r="AF55" s="68" t="s">
        <v>25</v>
      </c>
      <c r="AG55" s="70"/>
      <c r="AH55" s="1349" t="s">
        <v>175</v>
      </c>
      <c r="AI55" s="1276" t="s">
        <v>46</v>
      </c>
      <c r="AJ55" s="868"/>
      <c r="AK55" s="866"/>
      <c r="AL55" s="866"/>
      <c r="AM55" s="432"/>
      <c r="AN55" s="433"/>
      <c r="AO55" s="117">
        <v>16</v>
      </c>
      <c r="AP55" s="66">
        <v>22</v>
      </c>
      <c r="AQ55" s="89">
        <f t="shared" si="4"/>
        <v>38</v>
      </c>
      <c r="AR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</row>
    <row r="56" spans="1:202" ht="30" customHeight="1" x14ac:dyDescent="0.2">
      <c r="A56" s="1270">
        <v>479</v>
      </c>
      <c r="B56" s="119" t="s">
        <v>119</v>
      </c>
      <c r="C56" s="123" t="s">
        <v>122</v>
      </c>
      <c r="D56" s="1307"/>
      <c r="E56" s="1214"/>
      <c r="F56" s="1311"/>
      <c r="G56" s="1214"/>
      <c r="H56" s="1088" t="s">
        <v>284</v>
      </c>
      <c r="I56" s="5" t="s">
        <v>256</v>
      </c>
      <c r="J56" s="16"/>
      <c r="K56" s="633"/>
      <c r="L56" s="78" t="s">
        <v>257</v>
      </c>
      <c r="M56" s="78"/>
      <c r="N56" s="79" t="s">
        <v>18</v>
      </c>
      <c r="O56" s="77"/>
      <c r="P56" s="78" t="s">
        <v>19</v>
      </c>
      <c r="Q56" s="78"/>
      <c r="R56" s="78" t="s">
        <v>20</v>
      </c>
      <c r="S56" s="79"/>
      <c r="T56" s="77" t="s">
        <v>21</v>
      </c>
      <c r="U56" s="78"/>
      <c r="V56" s="78"/>
      <c r="W56" s="78"/>
      <c r="X56" s="78" t="s">
        <v>23</v>
      </c>
      <c r="Y56" s="78"/>
      <c r="Z56" s="78"/>
      <c r="AA56" s="79"/>
      <c r="AB56" s="77" t="s">
        <v>24</v>
      </c>
      <c r="AC56" s="78"/>
      <c r="AD56" s="78"/>
      <c r="AE56" s="78"/>
      <c r="AF56" s="78" t="s">
        <v>25</v>
      </c>
      <c r="AG56" s="80"/>
      <c r="AH56" s="1350"/>
      <c r="AI56" s="1277"/>
      <c r="AJ56" s="869"/>
      <c r="AK56" s="867"/>
      <c r="AL56" s="867"/>
      <c r="AM56" s="485"/>
      <c r="AN56" s="517"/>
      <c r="AO56" s="86">
        <v>16</v>
      </c>
      <c r="AP56" s="76">
        <v>22</v>
      </c>
      <c r="AQ56" s="815">
        <f t="shared" si="4"/>
        <v>38</v>
      </c>
      <c r="AR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</row>
    <row r="57" spans="1:202" ht="30" customHeight="1" x14ac:dyDescent="0.2">
      <c r="A57" s="1270"/>
      <c r="B57" s="118" t="s">
        <v>179</v>
      </c>
      <c r="C57" s="123" t="s">
        <v>89</v>
      </c>
      <c r="D57" s="1307"/>
      <c r="E57" s="1214"/>
      <c r="F57" s="1311"/>
      <c r="G57" s="1214"/>
      <c r="H57" s="285" t="s">
        <v>301</v>
      </c>
      <c r="I57" s="5" t="s">
        <v>416</v>
      </c>
      <c r="J57" s="16"/>
      <c r="K57" s="633"/>
      <c r="L57" s="78" t="s">
        <v>257</v>
      </c>
      <c r="M57" s="78"/>
      <c r="N57" s="79" t="s">
        <v>18</v>
      </c>
      <c r="O57" s="77"/>
      <c r="P57" s="78" t="s">
        <v>19</v>
      </c>
      <c r="Q57" s="78"/>
      <c r="R57" s="78" t="s">
        <v>20</v>
      </c>
      <c r="S57" s="79"/>
      <c r="T57" s="77" t="s">
        <v>21</v>
      </c>
      <c r="U57" s="78"/>
      <c r="V57" s="78"/>
      <c r="W57" s="78"/>
      <c r="X57" s="78" t="s">
        <v>23</v>
      </c>
      <c r="Y57" s="78"/>
      <c r="Z57" s="78"/>
      <c r="AA57" s="79"/>
      <c r="AB57" s="77" t="s">
        <v>24</v>
      </c>
      <c r="AC57" s="78"/>
      <c r="AD57" s="78"/>
      <c r="AE57" s="78"/>
      <c r="AF57" s="822" t="s">
        <v>373</v>
      </c>
      <c r="AG57" s="691"/>
      <c r="AH57" s="1350"/>
      <c r="AI57" s="1277"/>
      <c r="AJ57" s="869"/>
      <c r="AK57" s="867"/>
      <c r="AL57" s="867"/>
      <c r="AM57" s="485"/>
      <c r="AN57" s="517"/>
      <c r="AO57" s="86">
        <v>32</v>
      </c>
      <c r="AP57" s="76">
        <v>26</v>
      </c>
      <c r="AQ57" s="815">
        <f t="shared" si="4"/>
        <v>58</v>
      </c>
      <c r="AR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</row>
    <row r="58" spans="1:202" ht="42.75" customHeight="1" x14ac:dyDescent="0.2">
      <c r="A58" s="1270"/>
      <c r="B58" s="118" t="s">
        <v>120</v>
      </c>
      <c r="C58" s="659" t="s">
        <v>123</v>
      </c>
      <c r="D58" s="1307"/>
      <c r="E58" s="1214"/>
      <c r="F58" s="1311"/>
      <c r="G58" s="1214"/>
      <c r="H58" s="285" t="s">
        <v>144</v>
      </c>
      <c r="I58" s="5" t="s">
        <v>427</v>
      </c>
      <c r="J58" s="16"/>
      <c r="K58" s="633"/>
      <c r="L58" s="78" t="s">
        <v>257</v>
      </c>
      <c r="M58" s="78"/>
      <c r="N58" s="79" t="s">
        <v>18</v>
      </c>
      <c r="O58" s="77"/>
      <c r="P58" s="78" t="s">
        <v>19</v>
      </c>
      <c r="Q58" s="78"/>
      <c r="R58" s="78" t="s">
        <v>20</v>
      </c>
      <c r="S58" s="79"/>
      <c r="T58" s="77" t="s">
        <v>21</v>
      </c>
      <c r="U58" s="78"/>
      <c r="V58" s="78"/>
      <c r="W58" s="78"/>
      <c r="X58" s="78" t="s">
        <v>23</v>
      </c>
      <c r="Y58" s="78"/>
      <c r="Z58" s="78"/>
      <c r="AA58" s="79"/>
      <c r="AB58" s="77" t="s">
        <v>24</v>
      </c>
      <c r="AC58" s="78"/>
      <c r="AD58" s="78"/>
      <c r="AE58" s="78"/>
      <c r="AF58" s="78" t="s">
        <v>25</v>
      </c>
      <c r="AG58" s="80"/>
      <c r="AH58" s="1350"/>
      <c r="AI58" s="1277"/>
      <c r="AJ58" s="869"/>
      <c r="AK58" s="867"/>
      <c r="AL58" s="867"/>
      <c r="AM58" s="485"/>
      <c r="AN58" s="517"/>
      <c r="AO58" s="86">
        <v>16</v>
      </c>
      <c r="AP58" s="76">
        <v>22</v>
      </c>
      <c r="AQ58" s="815">
        <f t="shared" si="4"/>
        <v>38</v>
      </c>
      <c r="AR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</row>
    <row r="59" spans="1:202" ht="39.75" customHeight="1" x14ac:dyDescent="0.2">
      <c r="A59" s="1270"/>
      <c r="B59" s="118" t="s">
        <v>88</v>
      </c>
      <c r="C59" s="123" t="s">
        <v>90</v>
      </c>
      <c r="D59" s="1307"/>
      <c r="E59" s="1214"/>
      <c r="F59" s="1311"/>
      <c r="G59" s="1214"/>
      <c r="H59" s="849" t="s">
        <v>91</v>
      </c>
      <c r="I59" s="5" t="s">
        <v>16</v>
      </c>
      <c r="J59" s="16"/>
      <c r="K59" s="77" t="s">
        <v>257</v>
      </c>
      <c r="L59" s="78"/>
      <c r="M59" s="78" t="s">
        <v>18</v>
      </c>
      <c r="N59" s="79"/>
      <c r="O59" s="77" t="s">
        <v>19</v>
      </c>
      <c r="P59" s="78"/>
      <c r="Q59" s="78" t="s">
        <v>20</v>
      </c>
      <c r="R59" s="78"/>
      <c r="S59" s="79" t="s">
        <v>21</v>
      </c>
      <c r="T59" s="77"/>
      <c r="U59" s="78"/>
      <c r="V59" s="78" t="s">
        <v>23</v>
      </c>
      <c r="W59" s="78"/>
      <c r="X59" s="78"/>
      <c r="Y59" s="854"/>
      <c r="Z59" s="78" t="s">
        <v>24</v>
      </c>
      <c r="AA59" s="79"/>
      <c r="AB59" s="77"/>
      <c r="AC59" s="78"/>
      <c r="AD59" s="78" t="s">
        <v>25</v>
      </c>
      <c r="AE59" s="78"/>
      <c r="AF59" s="78"/>
      <c r="AG59" s="80"/>
      <c r="AH59" s="1350"/>
      <c r="AI59" s="1277"/>
      <c r="AJ59" s="869"/>
      <c r="AK59" s="867"/>
      <c r="AL59" s="867"/>
      <c r="AM59" s="487"/>
      <c r="AN59" s="488"/>
      <c r="AO59" s="86">
        <v>24</v>
      </c>
      <c r="AP59" s="76">
        <v>24</v>
      </c>
      <c r="AQ59" s="815">
        <f t="shared" si="4"/>
        <v>48</v>
      </c>
      <c r="AR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</row>
    <row r="60" spans="1:202" ht="39.75" customHeight="1" x14ac:dyDescent="0.2">
      <c r="A60" s="1271"/>
      <c r="B60" s="118" t="s">
        <v>118</v>
      </c>
      <c r="C60" s="142" t="s">
        <v>121</v>
      </c>
      <c r="D60" s="1308"/>
      <c r="E60" s="1214"/>
      <c r="F60" s="1312"/>
      <c r="G60" s="1214"/>
      <c r="H60" s="849" t="s">
        <v>140</v>
      </c>
      <c r="I60" s="10" t="s">
        <v>77</v>
      </c>
      <c r="J60" s="16"/>
      <c r="K60" s="633" t="s">
        <v>257</v>
      </c>
      <c r="L60" s="78"/>
      <c r="M60" s="78" t="s">
        <v>18</v>
      </c>
      <c r="N60" s="79"/>
      <c r="O60" s="77" t="s">
        <v>19</v>
      </c>
      <c r="P60" s="78"/>
      <c r="Q60" s="78" t="s">
        <v>20</v>
      </c>
      <c r="R60" s="78"/>
      <c r="S60" s="79" t="s">
        <v>21</v>
      </c>
      <c r="T60" s="77"/>
      <c r="U60" s="78"/>
      <c r="V60" s="78" t="s">
        <v>23</v>
      </c>
      <c r="W60" s="78"/>
      <c r="X60" s="78"/>
      <c r="Y60" s="854"/>
      <c r="Z60" s="78" t="s">
        <v>24</v>
      </c>
      <c r="AA60" s="79"/>
      <c r="AB60" s="77"/>
      <c r="AC60" s="78"/>
      <c r="AD60" s="78" t="s">
        <v>25</v>
      </c>
      <c r="AE60" s="78"/>
      <c r="AF60" s="78"/>
      <c r="AG60" s="80"/>
      <c r="AH60" s="1350"/>
      <c r="AI60" s="1277"/>
      <c r="AJ60" s="869"/>
      <c r="AK60" s="867"/>
      <c r="AL60" s="867"/>
      <c r="AM60" s="487"/>
      <c r="AN60" s="488"/>
      <c r="AO60" s="86">
        <v>16</v>
      </c>
      <c r="AP60" s="76">
        <v>22</v>
      </c>
      <c r="AQ60" s="815">
        <f t="shared" si="4"/>
        <v>38</v>
      </c>
      <c r="AR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</row>
    <row r="61" spans="1:202" ht="39.75" customHeight="1" thickBot="1" x14ac:dyDescent="0.25">
      <c r="A61" s="1272"/>
      <c r="B61" s="143" t="s">
        <v>187</v>
      </c>
      <c r="C61" s="144" t="s">
        <v>188</v>
      </c>
      <c r="D61" s="1308"/>
      <c r="E61" s="1215"/>
      <c r="F61" s="1312"/>
      <c r="G61" s="1215"/>
      <c r="H61" s="286" t="s">
        <v>166</v>
      </c>
      <c r="I61" s="10" t="s">
        <v>271</v>
      </c>
      <c r="J61" s="17"/>
      <c r="K61" s="97" t="s">
        <v>257</v>
      </c>
      <c r="L61" s="99"/>
      <c r="M61" s="99" t="s">
        <v>18</v>
      </c>
      <c r="N61" s="100"/>
      <c r="O61" s="97" t="s">
        <v>19</v>
      </c>
      <c r="P61" s="99"/>
      <c r="Q61" s="99" t="s">
        <v>20</v>
      </c>
      <c r="R61" s="99"/>
      <c r="S61" s="100" t="s">
        <v>21</v>
      </c>
      <c r="T61" s="97"/>
      <c r="U61" s="99"/>
      <c r="V61" s="99" t="s">
        <v>23</v>
      </c>
      <c r="W61" s="99"/>
      <c r="X61" s="99"/>
      <c r="Y61" s="855"/>
      <c r="Z61" s="99" t="s">
        <v>24</v>
      </c>
      <c r="AA61" s="100"/>
      <c r="AB61" s="97"/>
      <c r="AC61" s="99"/>
      <c r="AD61" s="99" t="s">
        <v>25</v>
      </c>
      <c r="AE61" s="99"/>
      <c r="AF61" s="99"/>
      <c r="AG61" s="109"/>
      <c r="AH61" s="1351"/>
      <c r="AI61" s="1278"/>
      <c r="AJ61" s="869"/>
      <c r="AK61" s="867"/>
      <c r="AL61" s="867"/>
      <c r="AM61" s="487"/>
      <c r="AN61" s="488"/>
      <c r="AO61" s="130">
        <v>24</v>
      </c>
      <c r="AP61" s="106">
        <v>24</v>
      </c>
      <c r="AQ61" s="812">
        <f t="shared" si="4"/>
        <v>48</v>
      </c>
      <c r="AR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</row>
    <row r="62" spans="1:202" s="43" customFormat="1" ht="39.75" customHeight="1" x14ac:dyDescent="0.2">
      <c r="A62" s="1314" t="s">
        <v>292</v>
      </c>
      <c r="B62" s="1031" t="s">
        <v>162</v>
      </c>
      <c r="C62" s="1038" t="s">
        <v>163</v>
      </c>
      <c r="D62" s="1306">
        <v>491</v>
      </c>
      <c r="E62" s="1213">
        <v>20</v>
      </c>
      <c r="F62" s="1310" t="s">
        <v>404</v>
      </c>
      <c r="G62" s="1213" t="s">
        <v>447</v>
      </c>
      <c r="H62" s="849" t="s">
        <v>86</v>
      </c>
      <c r="I62" s="3" t="s">
        <v>45</v>
      </c>
      <c r="J62" s="856"/>
      <c r="K62" s="67"/>
      <c r="L62" s="68" t="s">
        <v>257</v>
      </c>
      <c r="M62" s="68"/>
      <c r="N62" s="69" t="s">
        <v>18</v>
      </c>
      <c r="O62" s="67"/>
      <c r="P62" s="68" t="s">
        <v>19</v>
      </c>
      <c r="Q62" s="68"/>
      <c r="R62" s="68" t="s">
        <v>20</v>
      </c>
      <c r="S62" s="69"/>
      <c r="T62" s="67" t="s">
        <v>21</v>
      </c>
      <c r="U62" s="68"/>
      <c r="V62" s="68"/>
      <c r="W62" s="68"/>
      <c r="X62" s="68" t="s">
        <v>23</v>
      </c>
      <c r="Y62" s="68"/>
      <c r="Z62" s="68"/>
      <c r="AA62" s="69"/>
      <c r="AB62" s="67" t="s">
        <v>24</v>
      </c>
      <c r="AC62" s="68"/>
      <c r="AD62" s="68"/>
      <c r="AE62" s="68"/>
      <c r="AF62" s="68" t="s">
        <v>25</v>
      </c>
      <c r="AG62" s="68"/>
      <c r="AH62" s="1349" t="s">
        <v>175</v>
      </c>
      <c r="AI62" s="1276" t="s">
        <v>46</v>
      </c>
      <c r="AJ62" s="868"/>
      <c r="AK62" s="866"/>
      <c r="AL62" s="866"/>
      <c r="AM62" s="432"/>
      <c r="AN62" s="433"/>
      <c r="AO62" s="122">
        <v>16</v>
      </c>
      <c r="AP62" s="74">
        <v>22</v>
      </c>
      <c r="AQ62" s="814">
        <f t="shared" si="4"/>
        <v>38</v>
      </c>
    </row>
    <row r="63" spans="1:202" s="43" customFormat="1" ht="39.75" customHeight="1" x14ac:dyDescent="0.2">
      <c r="A63" s="1270">
        <v>479</v>
      </c>
      <c r="B63" s="1025" t="s">
        <v>119</v>
      </c>
      <c r="C63" s="123" t="s">
        <v>122</v>
      </c>
      <c r="D63" s="1307"/>
      <c r="E63" s="1214"/>
      <c r="F63" s="1311"/>
      <c r="G63" s="1214"/>
      <c r="H63" s="4" t="s">
        <v>300</v>
      </c>
      <c r="I63" s="5" t="s">
        <v>256</v>
      </c>
      <c r="J63" s="857"/>
      <c r="K63" s="77"/>
      <c r="L63" s="78" t="s">
        <v>257</v>
      </c>
      <c r="M63" s="78"/>
      <c r="N63" s="79" t="s">
        <v>18</v>
      </c>
      <c r="O63" s="77"/>
      <c r="P63" s="78" t="s">
        <v>19</v>
      </c>
      <c r="Q63" s="78"/>
      <c r="R63" s="78" t="s">
        <v>20</v>
      </c>
      <c r="S63" s="79"/>
      <c r="T63" s="77" t="s">
        <v>21</v>
      </c>
      <c r="U63" s="78"/>
      <c r="V63" s="78"/>
      <c r="W63" s="78"/>
      <c r="X63" s="78" t="s">
        <v>23</v>
      </c>
      <c r="Y63" s="78"/>
      <c r="Z63" s="78"/>
      <c r="AA63" s="79"/>
      <c r="AB63" s="77" t="s">
        <v>24</v>
      </c>
      <c r="AC63" s="78"/>
      <c r="AD63" s="78"/>
      <c r="AE63" s="78"/>
      <c r="AF63" s="78" t="s">
        <v>25</v>
      </c>
      <c r="AG63" s="78"/>
      <c r="AH63" s="1350"/>
      <c r="AI63" s="1277"/>
      <c r="AJ63" s="831"/>
      <c r="AK63" s="867"/>
      <c r="AL63" s="867"/>
      <c r="AM63" s="485"/>
      <c r="AN63" s="517"/>
      <c r="AO63" s="86">
        <v>16</v>
      </c>
      <c r="AP63" s="76">
        <v>22</v>
      </c>
      <c r="AQ63" s="815">
        <f t="shared" si="4"/>
        <v>38</v>
      </c>
    </row>
    <row r="64" spans="1:202" s="43" customFormat="1" ht="39.75" customHeight="1" x14ac:dyDescent="0.2">
      <c r="A64" s="1270"/>
      <c r="B64" s="1025" t="s">
        <v>120</v>
      </c>
      <c r="C64" s="659" t="s">
        <v>123</v>
      </c>
      <c r="D64" s="1307"/>
      <c r="E64" s="1214"/>
      <c r="F64" s="1311"/>
      <c r="G64" s="1214"/>
      <c r="H64" s="285" t="s">
        <v>144</v>
      </c>
      <c r="I64" s="5" t="s">
        <v>221</v>
      </c>
      <c r="J64" s="857"/>
      <c r="K64" s="77"/>
      <c r="L64" s="78" t="s">
        <v>257</v>
      </c>
      <c r="M64" s="78"/>
      <c r="N64" s="79" t="s">
        <v>18</v>
      </c>
      <c r="O64" s="77"/>
      <c r="P64" s="78" t="s">
        <v>19</v>
      </c>
      <c r="Q64" s="78"/>
      <c r="R64" s="78" t="s">
        <v>20</v>
      </c>
      <c r="S64" s="79"/>
      <c r="T64" s="77" t="s">
        <v>21</v>
      </c>
      <c r="U64" s="78"/>
      <c r="V64" s="78"/>
      <c r="W64" s="78"/>
      <c r="X64" s="78" t="s">
        <v>23</v>
      </c>
      <c r="Y64" s="78"/>
      <c r="Z64" s="78"/>
      <c r="AA64" s="79"/>
      <c r="AB64" s="77" t="s">
        <v>24</v>
      </c>
      <c r="AC64" s="78"/>
      <c r="AD64" s="78"/>
      <c r="AE64" s="78"/>
      <c r="AF64" s="78" t="s">
        <v>25</v>
      </c>
      <c r="AG64" s="78"/>
      <c r="AH64" s="1350"/>
      <c r="AI64" s="1277"/>
      <c r="AJ64" s="831"/>
      <c r="AK64" s="867"/>
      <c r="AL64" s="867"/>
      <c r="AM64" s="485"/>
      <c r="AN64" s="517"/>
      <c r="AO64" s="86">
        <v>16</v>
      </c>
      <c r="AP64" s="76">
        <v>22</v>
      </c>
      <c r="AQ64" s="815">
        <f t="shared" si="4"/>
        <v>38</v>
      </c>
    </row>
    <row r="65" spans="1:202" s="43" customFormat="1" ht="39.75" customHeight="1" x14ac:dyDescent="0.2">
      <c r="A65" s="1270"/>
      <c r="B65" s="1025" t="s">
        <v>179</v>
      </c>
      <c r="C65" s="123" t="s">
        <v>89</v>
      </c>
      <c r="D65" s="1307"/>
      <c r="E65" s="1214"/>
      <c r="F65" s="1311"/>
      <c r="G65" s="1214"/>
      <c r="H65" s="2" t="s">
        <v>301</v>
      </c>
      <c r="I65" s="5" t="s">
        <v>428</v>
      </c>
      <c r="J65" s="857"/>
      <c r="K65" s="77"/>
      <c r="L65" s="78" t="s">
        <v>257</v>
      </c>
      <c r="M65" s="78"/>
      <c r="N65" s="79" t="s">
        <v>18</v>
      </c>
      <c r="O65" s="77"/>
      <c r="P65" s="78" t="s">
        <v>19</v>
      </c>
      <c r="Q65" s="78"/>
      <c r="R65" s="78" t="s">
        <v>20</v>
      </c>
      <c r="S65" s="79"/>
      <c r="T65" s="77" t="s">
        <v>21</v>
      </c>
      <c r="U65" s="78"/>
      <c r="V65" s="78"/>
      <c r="W65" s="78"/>
      <c r="X65" s="78" t="s">
        <v>23</v>
      </c>
      <c r="Y65" s="78"/>
      <c r="Z65" s="78"/>
      <c r="AA65" s="79"/>
      <c r="AB65" s="77" t="s">
        <v>24</v>
      </c>
      <c r="AC65" s="78"/>
      <c r="AD65" s="78"/>
      <c r="AE65" s="78"/>
      <c r="AF65" s="822" t="s">
        <v>373</v>
      </c>
      <c r="AG65" s="556"/>
      <c r="AH65" s="1350"/>
      <c r="AI65" s="1277"/>
      <c r="AJ65" s="869"/>
      <c r="AK65" s="867"/>
      <c r="AL65" s="867"/>
      <c r="AM65" s="485"/>
      <c r="AN65" s="517"/>
      <c r="AO65" s="86">
        <v>32</v>
      </c>
      <c r="AP65" s="76">
        <v>26</v>
      </c>
      <c r="AQ65" s="815">
        <f t="shared" si="4"/>
        <v>58</v>
      </c>
    </row>
    <row r="66" spans="1:202" s="43" customFormat="1" ht="39.75" customHeight="1" x14ac:dyDescent="0.2">
      <c r="A66" s="1270"/>
      <c r="B66" s="145" t="s">
        <v>187</v>
      </c>
      <c r="C66" s="142" t="s">
        <v>188</v>
      </c>
      <c r="D66" s="1307"/>
      <c r="E66" s="1214"/>
      <c r="F66" s="1311"/>
      <c r="G66" s="1214"/>
      <c r="H66" s="1092" t="s">
        <v>334</v>
      </c>
      <c r="I66" s="5" t="s">
        <v>16</v>
      </c>
      <c r="J66" s="857"/>
      <c r="K66" s="77" t="s">
        <v>257</v>
      </c>
      <c r="L66" s="78"/>
      <c r="M66" s="78" t="s">
        <v>18</v>
      </c>
      <c r="N66" s="79"/>
      <c r="O66" s="77" t="s">
        <v>19</v>
      </c>
      <c r="P66" s="78"/>
      <c r="Q66" s="78" t="s">
        <v>20</v>
      </c>
      <c r="R66" s="78"/>
      <c r="S66" s="858" t="s">
        <v>21</v>
      </c>
      <c r="T66" s="821"/>
      <c r="U66" s="826"/>
      <c r="V66" s="78" t="s">
        <v>23</v>
      </c>
      <c r="W66" s="78"/>
      <c r="X66" s="78"/>
      <c r="Y66" s="854"/>
      <c r="Z66" s="78" t="s">
        <v>24</v>
      </c>
      <c r="AA66" s="79"/>
      <c r="AB66" s="77"/>
      <c r="AC66" s="78"/>
      <c r="AD66" s="78" t="s">
        <v>25</v>
      </c>
      <c r="AE66" s="78"/>
      <c r="AF66" s="78"/>
      <c r="AG66" s="78"/>
      <c r="AH66" s="1350"/>
      <c r="AI66" s="1277"/>
      <c r="AJ66" s="831"/>
      <c r="AK66" s="867"/>
      <c r="AL66" s="867"/>
      <c r="AM66" s="487"/>
      <c r="AN66" s="488"/>
      <c r="AO66" s="86">
        <v>24</v>
      </c>
      <c r="AP66" s="76">
        <v>24</v>
      </c>
      <c r="AQ66" s="815">
        <f t="shared" si="4"/>
        <v>48</v>
      </c>
    </row>
    <row r="67" spans="1:202" s="43" customFormat="1" ht="39.75" customHeight="1" x14ac:dyDescent="0.2">
      <c r="A67" s="1271"/>
      <c r="B67" s="1025" t="s">
        <v>88</v>
      </c>
      <c r="C67" s="123" t="s">
        <v>90</v>
      </c>
      <c r="D67" s="1308"/>
      <c r="E67" s="1214"/>
      <c r="F67" s="1312"/>
      <c r="G67" s="1214"/>
      <c r="H67" s="849" t="s">
        <v>91</v>
      </c>
      <c r="I67" s="10" t="s">
        <v>83</v>
      </c>
      <c r="J67" s="857"/>
      <c r="K67" s="77" t="s">
        <v>257</v>
      </c>
      <c r="L67" s="78"/>
      <c r="M67" s="78" t="s">
        <v>18</v>
      </c>
      <c r="N67" s="79"/>
      <c r="O67" s="77" t="s">
        <v>19</v>
      </c>
      <c r="P67" s="78"/>
      <c r="Q67" s="78" t="s">
        <v>20</v>
      </c>
      <c r="R67" s="78"/>
      <c r="S67" s="858" t="s">
        <v>21</v>
      </c>
      <c r="T67" s="821"/>
      <c r="U67" s="826"/>
      <c r="V67" s="78" t="s">
        <v>23</v>
      </c>
      <c r="W67" s="78"/>
      <c r="X67" s="78"/>
      <c r="Y67" s="854"/>
      <c r="Z67" s="78" t="s">
        <v>24</v>
      </c>
      <c r="AA67" s="79"/>
      <c r="AB67" s="77"/>
      <c r="AC67" s="78"/>
      <c r="AD67" s="78" t="s">
        <v>25</v>
      </c>
      <c r="AE67" s="78"/>
      <c r="AF67" s="78"/>
      <c r="AG67" s="78"/>
      <c r="AH67" s="1350"/>
      <c r="AI67" s="1277"/>
      <c r="AJ67" s="831"/>
      <c r="AK67" s="867"/>
      <c r="AL67" s="867"/>
      <c r="AM67" s="487"/>
      <c r="AN67" s="488"/>
      <c r="AO67" s="86">
        <v>24</v>
      </c>
      <c r="AP67" s="76">
        <v>24</v>
      </c>
      <c r="AQ67" s="815">
        <f t="shared" si="4"/>
        <v>48</v>
      </c>
    </row>
    <row r="68" spans="1:202" s="43" customFormat="1" ht="39.75" customHeight="1" thickBot="1" x14ac:dyDescent="0.25">
      <c r="A68" s="1272"/>
      <c r="B68" s="1032" t="s">
        <v>118</v>
      </c>
      <c r="C68" s="146" t="s">
        <v>121</v>
      </c>
      <c r="D68" s="1309"/>
      <c r="E68" s="1215"/>
      <c r="F68" s="1313"/>
      <c r="G68" s="1215"/>
      <c r="H68" s="8" t="s">
        <v>140</v>
      </c>
      <c r="I68" s="10" t="s">
        <v>134</v>
      </c>
      <c r="J68" s="859"/>
      <c r="K68" s="97" t="s">
        <v>257</v>
      </c>
      <c r="L68" s="99"/>
      <c r="M68" s="99" t="s">
        <v>18</v>
      </c>
      <c r="N68" s="100"/>
      <c r="O68" s="97" t="s">
        <v>19</v>
      </c>
      <c r="P68" s="99"/>
      <c r="Q68" s="99" t="s">
        <v>20</v>
      </c>
      <c r="R68" s="99"/>
      <c r="S68" s="860" t="s">
        <v>21</v>
      </c>
      <c r="T68" s="861"/>
      <c r="U68" s="827"/>
      <c r="V68" s="99" t="s">
        <v>23</v>
      </c>
      <c r="W68" s="99"/>
      <c r="X68" s="99"/>
      <c r="Y68" s="855"/>
      <c r="Z68" s="99" t="s">
        <v>24</v>
      </c>
      <c r="AA68" s="100"/>
      <c r="AB68" s="97"/>
      <c r="AC68" s="99"/>
      <c r="AD68" s="99" t="s">
        <v>25</v>
      </c>
      <c r="AE68" s="99"/>
      <c r="AF68" s="99"/>
      <c r="AG68" s="99"/>
      <c r="AH68" s="1351"/>
      <c r="AI68" s="1278"/>
      <c r="AJ68" s="831"/>
      <c r="AK68" s="867"/>
      <c r="AL68" s="867"/>
      <c r="AM68" s="487"/>
      <c r="AN68" s="488"/>
      <c r="AO68" s="120">
        <v>16</v>
      </c>
      <c r="AP68" s="113">
        <v>22</v>
      </c>
      <c r="AQ68" s="816">
        <f t="shared" si="4"/>
        <v>38</v>
      </c>
    </row>
    <row r="69" spans="1:202" ht="43.5" customHeight="1" x14ac:dyDescent="0.2">
      <c r="A69" s="1210">
        <v>6491</v>
      </c>
      <c r="B69" s="883" t="s">
        <v>97</v>
      </c>
      <c r="C69" s="153" t="s">
        <v>98</v>
      </c>
      <c r="D69" s="1279">
        <v>491</v>
      </c>
      <c r="E69" s="1213">
        <v>35</v>
      </c>
      <c r="F69" s="1213" t="s">
        <v>404</v>
      </c>
      <c r="G69" s="1210" t="s">
        <v>448</v>
      </c>
      <c r="H69" s="21" t="s">
        <v>198</v>
      </c>
      <c r="I69" s="7" t="s">
        <v>81</v>
      </c>
      <c r="J69" s="13"/>
      <c r="K69" s="67" t="s">
        <v>257</v>
      </c>
      <c r="L69" s="68"/>
      <c r="M69" s="68" t="s">
        <v>18</v>
      </c>
      <c r="N69" s="69"/>
      <c r="O69" s="67" t="s">
        <v>19</v>
      </c>
      <c r="P69" s="68"/>
      <c r="Q69" s="68" t="s">
        <v>20</v>
      </c>
      <c r="R69" s="68"/>
      <c r="S69" s="69" t="s">
        <v>21</v>
      </c>
      <c r="T69" s="67"/>
      <c r="U69" s="68"/>
      <c r="V69" s="68" t="s">
        <v>23</v>
      </c>
      <c r="W69" s="68"/>
      <c r="X69" s="68"/>
      <c r="Y69" s="68"/>
      <c r="Z69" s="68" t="s">
        <v>24</v>
      </c>
      <c r="AA69" s="69"/>
      <c r="AB69" s="874"/>
      <c r="AC69" s="875"/>
      <c r="AD69" s="68" t="s">
        <v>25</v>
      </c>
      <c r="AE69" s="68"/>
      <c r="AF69" s="68"/>
      <c r="AG69" s="70"/>
      <c r="AH69" s="1349" t="s">
        <v>175</v>
      </c>
      <c r="AI69" s="1346" t="s">
        <v>46</v>
      </c>
      <c r="AJ69" s="903"/>
      <c r="AK69" s="901"/>
      <c r="AL69" s="901"/>
      <c r="AM69" s="432"/>
      <c r="AN69" s="433"/>
      <c r="AO69" s="914">
        <v>16</v>
      </c>
      <c r="AP69" s="74">
        <v>22</v>
      </c>
      <c r="AQ69" s="914">
        <f t="shared" si="4"/>
        <v>38</v>
      </c>
      <c r="AR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</row>
    <row r="70" spans="1:202" ht="46.5" customHeight="1" x14ac:dyDescent="0.2">
      <c r="A70" s="1211"/>
      <c r="B70" s="881" t="s">
        <v>95</v>
      </c>
      <c r="C70" s="142" t="s">
        <v>96</v>
      </c>
      <c r="D70" s="1280"/>
      <c r="E70" s="1214"/>
      <c r="F70" s="1214"/>
      <c r="G70" s="1211"/>
      <c r="H70" s="16" t="s">
        <v>216</v>
      </c>
      <c r="I70" s="285" t="s">
        <v>139</v>
      </c>
      <c r="J70" s="14"/>
      <c r="K70" s="77" t="s">
        <v>257</v>
      </c>
      <c r="L70" s="78"/>
      <c r="M70" s="78" t="s">
        <v>18</v>
      </c>
      <c r="N70" s="79"/>
      <c r="O70" s="77" t="s">
        <v>19</v>
      </c>
      <c r="P70" s="78"/>
      <c r="Q70" s="78" t="s">
        <v>20</v>
      </c>
      <c r="R70" s="78"/>
      <c r="S70" s="79" t="s">
        <v>21</v>
      </c>
      <c r="T70" s="77"/>
      <c r="U70" s="78"/>
      <c r="V70" s="78" t="s">
        <v>23</v>
      </c>
      <c r="W70" s="78"/>
      <c r="X70" s="78"/>
      <c r="Y70" s="78"/>
      <c r="Z70" s="78" t="s">
        <v>24</v>
      </c>
      <c r="AA70" s="79"/>
      <c r="AB70" s="876"/>
      <c r="AC70" s="854"/>
      <c r="AD70" s="822" t="s">
        <v>373</v>
      </c>
      <c r="AE70" s="78"/>
      <c r="AF70" s="78"/>
      <c r="AG70" s="80"/>
      <c r="AH70" s="1350"/>
      <c r="AI70" s="1347"/>
      <c r="AJ70" s="904"/>
      <c r="AK70" s="902"/>
      <c r="AL70" s="902"/>
      <c r="AM70" s="485"/>
      <c r="AN70" s="517"/>
      <c r="AO70" s="89">
        <v>16</v>
      </c>
      <c r="AP70" s="66">
        <v>22</v>
      </c>
      <c r="AQ70" s="915">
        <f t="shared" si="4"/>
        <v>38</v>
      </c>
      <c r="AR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</row>
    <row r="71" spans="1:202" ht="43.5" customHeight="1" x14ac:dyDescent="0.2">
      <c r="A71" s="1211"/>
      <c r="B71" s="881" t="s">
        <v>124</v>
      </c>
      <c r="C71" s="142" t="s">
        <v>125</v>
      </c>
      <c r="D71" s="1280"/>
      <c r="E71" s="1214"/>
      <c r="F71" s="1214"/>
      <c r="G71" s="1211"/>
      <c r="H71" s="479" t="s">
        <v>91</v>
      </c>
      <c r="I71" s="285" t="s">
        <v>134</v>
      </c>
      <c r="J71" s="14"/>
      <c r="K71" s="77" t="s">
        <v>257</v>
      </c>
      <c r="L71" s="78"/>
      <c r="M71" s="78" t="s">
        <v>18</v>
      </c>
      <c r="N71" s="79"/>
      <c r="O71" s="77" t="s">
        <v>19</v>
      </c>
      <c r="P71" s="78"/>
      <c r="Q71" s="78" t="s">
        <v>20</v>
      </c>
      <c r="R71" s="78"/>
      <c r="S71" s="79" t="s">
        <v>21</v>
      </c>
      <c r="T71" s="77"/>
      <c r="U71" s="78"/>
      <c r="V71" s="78" t="s">
        <v>23</v>
      </c>
      <c r="W71" s="78"/>
      <c r="X71" s="78"/>
      <c r="Y71" s="78"/>
      <c r="Z71" s="78" t="s">
        <v>24</v>
      </c>
      <c r="AA71" s="79"/>
      <c r="AB71" s="876"/>
      <c r="AC71" s="854"/>
      <c r="AD71" s="78" t="s">
        <v>25</v>
      </c>
      <c r="AE71" s="78"/>
      <c r="AF71" s="78"/>
      <c r="AG71" s="80"/>
      <c r="AH71" s="1350"/>
      <c r="AI71" s="1347"/>
      <c r="AJ71" s="904"/>
      <c r="AK71" s="902"/>
      <c r="AL71" s="902"/>
      <c r="AM71" s="487"/>
      <c r="AN71" s="488"/>
      <c r="AO71" s="915">
        <v>16</v>
      </c>
      <c r="AP71" s="76">
        <v>22</v>
      </c>
      <c r="AQ71" s="915">
        <f t="shared" si="4"/>
        <v>38</v>
      </c>
      <c r="AR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</row>
    <row r="72" spans="1:202" ht="43.5" customHeight="1" x14ac:dyDescent="0.2">
      <c r="A72" s="1211"/>
      <c r="B72" s="881" t="s">
        <v>93</v>
      </c>
      <c r="C72" s="142" t="s">
        <v>94</v>
      </c>
      <c r="D72" s="1280"/>
      <c r="E72" s="1214"/>
      <c r="F72" s="1214"/>
      <c r="G72" s="1211"/>
      <c r="H72" s="16" t="s">
        <v>265</v>
      </c>
      <c r="I72" s="285" t="s">
        <v>81</v>
      </c>
      <c r="J72" s="14"/>
      <c r="K72" s="821"/>
      <c r="L72" s="78" t="s">
        <v>257</v>
      </c>
      <c r="M72" s="78"/>
      <c r="N72" s="79" t="s">
        <v>18</v>
      </c>
      <c r="O72" s="77"/>
      <c r="P72" s="78" t="s">
        <v>19</v>
      </c>
      <c r="Q72" s="78"/>
      <c r="R72" s="78" t="s">
        <v>20</v>
      </c>
      <c r="S72" s="79"/>
      <c r="T72" s="77" t="s">
        <v>21</v>
      </c>
      <c r="U72" s="78"/>
      <c r="V72" s="78"/>
      <c r="W72" s="78"/>
      <c r="X72" s="78" t="s">
        <v>23</v>
      </c>
      <c r="Y72" s="78"/>
      <c r="Z72" s="78"/>
      <c r="AA72" s="79"/>
      <c r="AB72" s="77" t="s">
        <v>24</v>
      </c>
      <c r="AC72" s="104" t="s">
        <v>164</v>
      </c>
      <c r="AD72" s="78"/>
      <c r="AE72" s="88"/>
      <c r="AF72" s="78" t="s">
        <v>24</v>
      </c>
      <c r="AG72" s="80" t="s">
        <v>25</v>
      </c>
      <c r="AH72" s="1350"/>
      <c r="AI72" s="1347"/>
      <c r="AJ72" s="904"/>
      <c r="AK72" s="902"/>
      <c r="AL72" s="902"/>
      <c r="AM72" s="487"/>
      <c r="AN72" s="488"/>
      <c r="AO72" s="915">
        <v>16</v>
      </c>
      <c r="AP72" s="76">
        <v>22</v>
      </c>
      <c r="AQ72" s="915">
        <f t="shared" si="4"/>
        <v>38</v>
      </c>
      <c r="AR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</row>
    <row r="73" spans="1:202" ht="43.5" customHeight="1" x14ac:dyDescent="0.2">
      <c r="A73" s="1211"/>
      <c r="B73" s="881" t="s">
        <v>193</v>
      </c>
      <c r="C73" s="142" t="s">
        <v>194</v>
      </c>
      <c r="D73" s="1280"/>
      <c r="E73" s="1214"/>
      <c r="F73" s="1214"/>
      <c r="G73" s="1211"/>
      <c r="H73" s="22" t="s">
        <v>301</v>
      </c>
      <c r="I73" s="285" t="s">
        <v>63</v>
      </c>
      <c r="J73" s="14"/>
      <c r="K73" s="821"/>
      <c r="L73" s="78" t="s">
        <v>257</v>
      </c>
      <c r="M73" s="78"/>
      <c r="N73" s="79" t="s">
        <v>18</v>
      </c>
      <c r="O73" s="77"/>
      <c r="P73" s="78" t="s">
        <v>19</v>
      </c>
      <c r="Q73" s="78"/>
      <c r="R73" s="78" t="s">
        <v>20</v>
      </c>
      <c r="S73" s="79"/>
      <c r="T73" s="77" t="s">
        <v>21</v>
      </c>
      <c r="U73" s="78"/>
      <c r="V73" s="78"/>
      <c r="W73" s="78"/>
      <c r="X73" s="78" t="s">
        <v>23</v>
      </c>
      <c r="Y73" s="78"/>
      <c r="Z73" s="78"/>
      <c r="AA73" s="79"/>
      <c r="AB73" s="77" t="s">
        <v>24</v>
      </c>
      <c r="AC73" s="78"/>
      <c r="AD73" s="78"/>
      <c r="AE73" s="88"/>
      <c r="AF73" s="78" t="s">
        <v>25</v>
      </c>
      <c r="AG73" s="80"/>
      <c r="AH73" s="1350"/>
      <c r="AI73" s="1347"/>
      <c r="AJ73" s="904"/>
      <c r="AK73" s="701"/>
      <c r="AL73" s="701"/>
      <c r="AM73" s="43"/>
      <c r="AN73" s="375"/>
      <c r="AO73" s="909">
        <v>32</v>
      </c>
      <c r="AP73" s="106">
        <v>26</v>
      </c>
      <c r="AQ73" s="915">
        <f t="shared" si="4"/>
        <v>58</v>
      </c>
      <c r="AR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</row>
    <row r="74" spans="1:202" ht="43.5" customHeight="1" x14ac:dyDescent="0.2">
      <c r="A74" s="1211"/>
      <c r="B74" s="890" t="s">
        <v>326</v>
      </c>
      <c r="C74" s="891" t="s">
        <v>327</v>
      </c>
      <c r="D74" s="1280"/>
      <c r="E74" s="1214"/>
      <c r="F74" s="1214"/>
      <c r="G74" s="1211"/>
      <c r="H74" s="479" t="s">
        <v>86</v>
      </c>
      <c r="I74" s="285" t="s">
        <v>67</v>
      </c>
      <c r="J74" s="14"/>
      <c r="K74" s="821"/>
      <c r="L74" s="78" t="s">
        <v>257</v>
      </c>
      <c r="M74" s="78"/>
      <c r="N74" s="79" t="s">
        <v>18</v>
      </c>
      <c r="O74" s="77"/>
      <c r="P74" s="78" t="s">
        <v>19</v>
      </c>
      <c r="Q74" s="78"/>
      <c r="R74" s="78" t="s">
        <v>20</v>
      </c>
      <c r="S74" s="79"/>
      <c r="T74" s="77" t="s">
        <v>21</v>
      </c>
      <c r="U74" s="78"/>
      <c r="V74" s="78"/>
      <c r="W74" s="78"/>
      <c r="X74" s="78" t="s">
        <v>23</v>
      </c>
      <c r="Y74" s="78"/>
      <c r="Z74" s="78"/>
      <c r="AA74" s="79"/>
      <c r="AB74" s="77" t="s">
        <v>24</v>
      </c>
      <c r="AC74" s="78"/>
      <c r="AD74" s="78"/>
      <c r="AE74" s="88"/>
      <c r="AF74" s="78" t="s">
        <v>25</v>
      </c>
      <c r="AG74" s="80"/>
      <c r="AH74" s="1350"/>
      <c r="AI74" s="1347"/>
      <c r="AJ74" s="904"/>
      <c r="AK74" s="701"/>
      <c r="AL74" s="701"/>
      <c r="AM74" s="43"/>
      <c r="AN74" s="375"/>
      <c r="AO74" s="909">
        <v>24</v>
      </c>
      <c r="AP74" s="106">
        <v>24</v>
      </c>
      <c r="AQ74" s="909">
        <f t="shared" si="4"/>
        <v>48</v>
      </c>
      <c r="AR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</row>
    <row r="75" spans="1:202" ht="43.5" customHeight="1" thickBot="1" x14ac:dyDescent="0.25">
      <c r="A75" s="1211"/>
      <c r="B75" s="882" t="s">
        <v>142</v>
      </c>
      <c r="C75" s="144" t="s">
        <v>141</v>
      </c>
      <c r="D75" s="1280"/>
      <c r="E75" s="1214"/>
      <c r="F75" s="1214"/>
      <c r="G75" s="1211"/>
      <c r="H75" s="24" t="s">
        <v>178</v>
      </c>
      <c r="I75" s="8" t="s">
        <v>429</v>
      </c>
      <c r="J75" s="14"/>
      <c r="K75" s="821"/>
      <c r="L75" s="78" t="s">
        <v>257</v>
      </c>
      <c r="M75" s="78"/>
      <c r="N75" s="79" t="s">
        <v>18</v>
      </c>
      <c r="O75" s="91"/>
      <c r="P75" s="92" t="s">
        <v>19</v>
      </c>
      <c r="Q75" s="92"/>
      <c r="R75" s="92" t="s">
        <v>20</v>
      </c>
      <c r="S75" s="93"/>
      <c r="T75" s="77" t="s">
        <v>21</v>
      </c>
      <c r="U75" s="78"/>
      <c r="V75" s="78"/>
      <c r="W75" s="78"/>
      <c r="X75" s="78" t="s">
        <v>23</v>
      </c>
      <c r="Y75" s="78"/>
      <c r="Z75" s="78"/>
      <c r="AA75" s="79"/>
      <c r="AB75" s="77" t="s">
        <v>24</v>
      </c>
      <c r="AC75" s="78"/>
      <c r="AD75" s="78"/>
      <c r="AE75" s="88"/>
      <c r="AF75" s="78" t="s">
        <v>25</v>
      </c>
      <c r="AG75" s="80"/>
      <c r="AH75" s="1351"/>
      <c r="AI75" s="1348"/>
      <c r="AJ75" s="920"/>
      <c r="AK75" s="701"/>
      <c r="AL75" s="701"/>
      <c r="AM75" s="43"/>
      <c r="AN75" s="375"/>
      <c r="AO75" s="916">
        <v>24</v>
      </c>
      <c r="AP75" s="113">
        <v>24</v>
      </c>
      <c r="AQ75" s="916">
        <f t="shared" si="4"/>
        <v>48</v>
      </c>
      <c r="AR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</row>
    <row r="76" spans="1:202" ht="43.5" customHeight="1" x14ac:dyDescent="0.2">
      <c r="A76" s="1210">
        <v>7491</v>
      </c>
      <c r="B76" s="152" t="s">
        <v>181</v>
      </c>
      <c r="C76" s="153" t="s">
        <v>182</v>
      </c>
      <c r="D76" s="1279">
        <v>491</v>
      </c>
      <c r="E76" s="1213">
        <v>25</v>
      </c>
      <c r="F76" s="1213" t="s">
        <v>404</v>
      </c>
      <c r="G76" s="1213" t="s">
        <v>449</v>
      </c>
      <c r="H76" s="885" t="s">
        <v>333</v>
      </c>
      <c r="I76" s="7" t="s">
        <v>72</v>
      </c>
      <c r="J76" s="21"/>
      <c r="K76" s="67" t="s">
        <v>257</v>
      </c>
      <c r="L76" s="68"/>
      <c r="M76" s="68" t="s">
        <v>18</v>
      </c>
      <c r="N76" s="70"/>
      <c r="O76" s="67" t="s">
        <v>19</v>
      </c>
      <c r="P76" s="68"/>
      <c r="Q76" s="68" t="s">
        <v>20</v>
      </c>
      <c r="R76" s="68"/>
      <c r="S76" s="69" t="s">
        <v>21</v>
      </c>
      <c r="T76" s="71"/>
      <c r="U76" s="68"/>
      <c r="V76" s="68" t="s">
        <v>23</v>
      </c>
      <c r="W76" s="68"/>
      <c r="X76" s="68"/>
      <c r="Y76" s="68"/>
      <c r="Z76" s="68" t="s">
        <v>24</v>
      </c>
      <c r="AA76" s="69"/>
      <c r="AB76" s="67"/>
      <c r="AC76" s="68"/>
      <c r="AD76" s="930" t="s">
        <v>373</v>
      </c>
      <c r="AE76" s="577"/>
      <c r="AF76" s="68"/>
      <c r="AG76" s="70"/>
      <c r="AH76" s="1349" t="s">
        <v>175</v>
      </c>
      <c r="AI76" s="1276" t="s">
        <v>46</v>
      </c>
      <c r="AJ76" s="919"/>
      <c r="AK76" s="917"/>
      <c r="AL76" s="917"/>
      <c r="AM76" s="731"/>
      <c r="AN76" s="627"/>
      <c r="AO76" s="922">
        <v>24</v>
      </c>
      <c r="AP76" s="74">
        <v>24</v>
      </c>
      <c r="AQ76" s="922">
        <f t="shared" ref="AQ76:AQ82" si="6">AO76+AP76</f>
        <v>48</v>
      </c>
      <c r="AR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</row>
    <row r="77" spans="1:202" ht="43.5" customHeight="1" x14ac:dyDescent="0.2">
      <c r="A77" s="1211"/>
      <c r="B77" s="31" t="s">
        <v>191</v>
      </c>
      <c r="C77" s="352" t="s">
        <v>192</v>
      </c>
      <c r="D77" s="1280"/>
      <c r="E77" s="1214"/>
      <c r="F77" s="1214"/>
      <c r="G77" s="1214"/>
      <c r="H77" s="22" t="s">
        <v>86</v>
      </c>
      <c r="I77" s="285" t="s">
        <v>83</v>
      </c>
      <c r="J77" s="22"/>
      <c r="K77" s="77" t="s">
        <v>257</v>
      </c>
      <c r="L77" s="78"/>
      <c r="M77" s="78" t="s">
        <v>18</v>
      </c>
      <c r="N77" s="80"/>
      <c r="O77" s="77" t="s">
        <v>19</v>
      </c>
      <c r="P77" s="78"/>
      <c r="Q77" s="78" t="s">
        <v>20</v>
      </c>
      <c r="R77" s="78"/>
      <c r="S77" s="79" t="s">
        <v>21</v>
      </c>
      <c r="T77" s="81"/>
      <c r="U77" s="78"/>
      <c r="V77" s="78" t="s">
        <v>23</v>
      </c>
      <c r="W77" s="78"/>
      <c r="X77" s="78"/>
      <c r="Y77" s="78"/>
      <c r="Z77" s="78" t="s">
        <v>24</v>
      </c>
      <c r="AA77" s="79"/>
      <c r="AB77" s="77"/>
      <c r="AC77" s="78"/>
      <c r="AD77" s="556" t="s">
        <v>25</v>
      </c>
      <c r="AE77" s="556"/>
      <c r="AF77" s="78"/>
      <c r="AG77" s="80"/>
      <c r="AH77" s="1350"/>
      <c r="AI77" s="1277"/>
      <c r="AJ77" s="920"/>
      <c r="AK77" s="918"/>
      <c r="AL77" s="918"/>
      <c r="AM77" s="485"/>
      <c r="AN77" s="517"/>
      <c r="AO77" s="923">
        <v>24</v>
      </c>
      <c r="AP77" s="76">
        <v>24</v>
      </c>
      <c r="AQ77" s="923">
        <f t="shared" si="6"/>
        <v>48</v>
      </c>
      <c r="AR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</row>
    <row r="78" spans="1:202" ht="43.5" customHeight="1" x14ac:dyDescent="0.2">
      <c r="A78" s="1211"/>
      <c r="B78" s="31" t="s">
        <v>345</v>
      </c>
      <c r="C78" s="352" t="s">
        <v>346</v>
      </c>
      <c r="D78" s="1280"/>
      <c r="E78" s="1214"/>
      <c r="F78" s="1214"/>
      <c r="G78" s="1214"/>
      <c r="H78" s="479" t="s">
        <v>253</v>
      </c>
      <c r="I78" s="285" t="s">
        <v>83</v>
      </c>
      <c r="J78" s="22"/>
      <c r="K78" s="77" t="s">
        <v>257</v>
      </c>
      <c r="L78" s="78"/>
      <c r="M78" s="78" t="s">
        <v>18</v>
      </c>
      <c r="N78" s="80"/>
      <c r="O78" s="77" t="s">
        <v>19</v>
      </c>
      <c r="P78" s="78"/>
      <c r="Q78" s="78" t="s">
        <v>20</v>
      </c>
      <c r="R78" s="78"/>
      <c r="S78" s="79" t="s">
        <v>21</v>
      </c>
      <c r="T78" s="81"/>
      <c r="U78" s="78"/>
      <c r="V78" s="78" t="s">
        <v>23</v>
      </c>
      <c r="W78" s="78"/>
      <c r="X78" s="78"/>
      <c r="Y78" s="78"/>
      <c r="Z78" s="78" t="s">
        <v>24</v>
      </c>
      <c r="AA78" s="79"/>
      <c r="AB78" s="77"/>
      <c r="AC78" s="78"/>
      <c r="AD78" s="556" t="s">
        <v>25</v>
      </c>
      <c r="AE78" s="556"/>
      <c r="AF78" s="78"/>
      <c r="AG78" s="80"/>
      <c r="AH78" s="1350"/>
      <c r="AI78" s="1277"/>
      <c r="AJ78" s="935"/>
      <c r="AK78" s="933"/>
      <c r="AL78" s="933"/>
      <c r="AM78" s="485"/>
      <c r="AN78" s="517"/>
      <c r="AO78" s="940">
        <v>24</v>
      </c>
      <c r="AP78" s="76">
        <v>24</v>
      </c>
      <c r="AQ78" s="940">
        <v>48</v>
      </c>
      <c r="AR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</row>
    <row r="79" spans="1:202" ht="43.5" customHeight="1" x14ac:dyDescent="0.2">
      <c r="A79" s="1211"/>
      <c r="B79" s="1160" t="s">
        <v>262</v>
      </c>
      <c r="C79" s="142" t="s">
        <v>263</v>
      </c>
      <c r="D79" s="1280"/>
      <c r="E79" s="1214"/>
      <c r="F79" s="1214"/>
      <c r="G79" s="1214"/>
      <c r="H79" s="22" t="s">
        <v>217</v>
      </c>
      <c r="I79" s="285" t="s">
        <v>80</v>
      </c>
      <c r="J79" s="22"/>
      <c r="K79" s="77" t="s">
        <v>257</v>
      </c>
      <c r="L79" s="78"/>
      <c r="M79" s="78" t="s">
        <v>18</v>
      </c>
      <c r="N79" s="80"/>
      <c r="O79" s="77" t="s">
        <v>19</v>
      </c>
      <c r="P79" s="78"/>
      <c r="Q79" s="78" t="s">
        <v>20</v>
      </c>
      <c r="R79" s="78"/>
      <c r="S79" s="79" t="s">
        <v>21</v>
      </c>
      <c r="T79" s="81"/>
      <c r="U79" s="78"/>
      <c r="V79" s="78" t="s">
        <v>23</v>
      </c>
      <c r="W79" s="78"/>
      <c r="X79" s="78"/>
      <c r="Z79" s="556" t="s">
        <v>24</v>
      </c>
      <c r="AA79" s="79"/>
      <c r="AB79" s="77"/>
      <c r="AC79" s="78"/>
      <c r="AD79" s="556" t="s">
        <v>25</v>
      </c>
      <c r="AE79" s="556"/>
      <c r="AF79" s="78"/>
      <c r="AG79" s="80"/>
      <c r="AH79" s="1350"/>
      <c r="AI79" s="1277"/>
      <c r="AJ79" s="920"/>
      <c r="AK79" s="918"/>
      <c r="AL79" s="918"/>
      <c r="AM79" s="485"/>
      <c r="AN79" s="517"/>
      <c r="AO79" s="923">
        <v>16</v>
      </c>
      <c r="AP79" s="76">
        <v>22</v>
      </c>
      <c r="AQ79" s="923">
        <f t="shared" si="6"/>
        <v>38</v>
      </c>
      <c r="AR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</row>
    <row r="80" spans="1:202" ht="51.75" customHeight="1" x14ac:dyDescent="0.2">
      <c r="A80" s="1211"/>
      <c r="B80" s="145" t="s">
        <v>185</v>
      </c>
      <c r="C80" s="155" t="s">
        <v>186</v>
      </c>
      <c r="D80" s="1280"/>
      <c r="E80" s="1214"/>
      <c r="F80" s="1214"/>
      <c r="G80" s="1214"/>
      <c r="H80" s="1088" t="s">
        <v>92</v>
      </c>
      <c r="I80" s="285" t="s">
        <v>72</v>
      </c>
      <c r="J80" s="22"/>
      <c r="K80" s="821"/>
      <c r="L80" s="78" t="s">
        <v>257</v>
      </c>
      <c r="M80" s="78"/>
      <c r="N80" s="80" t="s">
        <v>18</v>
      </c>
      <c r="O80" s="77"/>
      <c r="P80" s="78" t="s">
        <v>19</v>
      </c>
      <c r="Q80" s="78"/>
      <c r="R80" s="78" t="s">
        <v>20</v>
      </c>
      <c r="S80" s="79"/>
      <c r="T80" s="81" t="s">
        <v>21</v>
      </c>
      <c r="U80" s="78"/>
      <c r="V80" s="78"/>
      <c r="W80" s="78"/>
      <c r="X80" s="78" t="s">
        <v>23</v>
      </c>
      <c r="Y80" s="78"/>
      <c r="Z80" s="78"/>
      <c r="AA80" s="79"/>
      <c r="AB80" s="77" t="s">
        <v>24</v>
      </c>
      <c r="AC80" s="78"/>
      <c r="AD80" s="78"/>
      <c r="AE80" s="78"/>
      <c r="AF80" s="822" t="s">
        <v>373</v>
      </c>
      <c r="AG80" s="691"/>
      <c r="AH80" s="1350"/>
      <c r="AI80" s="1277"/>
      <c r="AJ80" s="920"/>
      <c r="AK80" s="918"/>
      <c r="AL80" s="918"/>
      <c r="AM80" s="485"/>
      <c r="AN80" s="517"/>
      <c r="AO80" s="923">
        <v>32</v>
      </c>
      <c r="AP80" s="76">
        <v>26</v>
      </c>
      <c r="AQ80" s="923">
        <f t="shared" si="6"/>
        <v>58</v>
      </c>
      <c r="AR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</row>
    <row r="81" spans="1:202" ht="51.75" customHeight="1" x14ac:dyDescent="0.2">
      <c r="A81" s="1211"/>
      <c r="B81" s="145" t="s">
        <v>183</v>
      </c>
      <c r="C81" s="142" t="s">
        <v>184</v>
      </c>
      <c r="D81" s="1280"/>
      <c r="E81" s="1214"/>
      <c r="F81" s="1214"/>
      <c r="G81" s="1214"/>
      <c r="H81" s="16" t="s">
        <v>265</v>
      </c>
      <c r="I81" s="285" t="s">
        <v>77</v>
      </c>
      <c r="J81" s="22"/>
      <c r="K81" s="821"/>
      <c r="L81" s="78" t="s">
        <v>257</v>
      </c>
      <c r="M81" s="78"/>
      <c r="N81" s="80" t="s">
        <v>18</v>
      </c>
      <c r="O81" s="77"/>
      <c r="P81" s="78" t="s">
        <v>19</v>
      </c>
      <c r="Q81" s="78"/>
      <c r="R81" s="78" t="s">
        <v>20</v>
      </c>
      <c r="S81" s="79"/>
      <c r="T81" s="81" t="s">
        <v>21</v>
      </c>
      <c r="U81" s="78"/>
      <c r="V81" s="78"/>
      <c r="W81" s="78"/>
      <c r="X81" s="78" t="s">
        <v>23</v>
      </c>
      <c r="Y81" s="78"/>
      <c r="Z81" s="78"/>
      <c r="AA81" s="79"/>
      <c r="AB81" s="77" t="s">
        <v>24</v>
      </c>
      <c r="AC81" s="104" t="s">
        <v>168</v>
      </c>
      <c r="AD81" s="78"/>
      <c r="AE81" s="78"/>
      <c r="AF81" s="78" t="s">
        <v>25</v>
      </c>
      <c r="AG81" s="691"/>
      <c r="AH81" s="1350"/>
      <c r="AI81" s="1277"/>
      <c r="AJ81" s="920"/>
      <c r="AK81" s="918"/>
      <c r="AL81" s="918"/>
      <c r="AM81" s="485"/>
      <c r="AN81" s="517"/>
      <c r="AO81" s="923">
        <v>16</v>
      </c>
      <c r="AP81" s="76">
        <v>22</v>
      </c>
      <c r="AQ81" s="923">
        <f t="shared" si="6"/>
        <v>38</v>
      </c>
      <c r="AR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</row>
    <row r="82" spans="1:202" ht="51.75" customHeight="1" x14ac:dyDescent="0.2">
      <c r="A82" s="1211"/>
      <c r="B82" s="1160" t="s">
        <v>260</v>
      </c>
      <c r="C82" s="142" t="s">
        <v>261</v>
      </c>
      <c r="D82" s="1280"/>
      <c r="E82" s="1214"/>
      <c r="F82" s="1214"/>
      <c r="G82" s="1214"/>
      <c r="H82" s="16" t="s">
        <v>353</v>
      </c>
      <c r="I82" s="285" t="s">
        <v>134</v>
      </c>
      <c r="J82" s="22"/>
      <c r="K82" s="821"/>
      <c r="L82" s="78" t="s">
        <v>257</v>
      </c>
      <c r="M82" s="78"/>
      <c r="N82" s="80" t="s">
        <v>18</v>
      </c>
      <c r="O82" s="77"/>
      <c r="P82" s="78" t="s">
        <v>19</v>
      </c>
      <c r="Q82" s="78"/>
      <c r="R82" s="78" t="s">
        <v>20</v>
      </c>
      <c r="S82" s="79"/>
      <c r="T82" s="81" t="s">
        <v>21</v>
      </c>
      <c r="U82" s="78"/>
      <c r="V82" s="78"/>
      <c r="W82" s="78"/>
      <c r="X82" s="78" t="s">
        <v>23</v>
      </c>
      <c r="Y82" s="104" t="s">
        <v>379</v>
      </c>
      <c r="Z82" s="78"/>
      <c r="AA82" s="79"/>
      <c r="AB82" s="77" t="s">
        <v>24</v>
      </c>
      <c r="AC82" s="78"/>
      <c r="AD82" s="78"/>
      <c r="AE82" s="78"/>
      <c r="AF82" s="78" t="s">
        <v>25</v>
      </c>
      <c r="AG82" s="80"/>
      <c r="AH82" s="1350"/>
      <c r="AI82" s="1277"/>
      <c r="AJ82" s="920"/>
      <c r="AK82" s="918"/>
      <c r="AL82" s="918"/>
      <c r="AM82" s="485"/>
      <c r="AN82" s="517"/>
      <c r="AO82" s="921">
        <v>24</v>
      </c>
      <c r="AP82" s="106">
        <v>24</v>
      </c>
      <c r="AQ82" s="923">
        <f t="shared" si="6"/>
        <v>48</v>
      </c>
      <c r="AR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</row>
    <row r="83" spans="1:202" ht="51.75" customHeight="1" x14ac:dyDescent="0.2">
      <c r="A83" s="1211"/>
      <c r="B83" s="882"/>
      <c r="C83" s="417" t="s">
        <v>377</v>
      </c>
      <c r="D83" s="1280"/>
      <c r="E83" s="1214"/>
      <c r="F83" s="1214"/>
      <c r="G83" s="1214"/>
      <c r="H83" s="435" t="s">
        <v>381</v>
      </c>
      <c r="I83" s="8" t="s">
        <v>67</v>
      </c>
      <c r="J83" s="24"/>
      <c r="K83" s="821"/>
      <c r="L83" s="78"/>
      <c r="M83" s="78"/>
      <c r="N83" s="80"/>
      <c r="O83" s="821"/>
      <c r="P83" s="82"/>
      <c r="Q83" s="78"/>
      <c r="R83" s="931" t="s">
        <v>309</v>
      </c>
      <c r="S83" s="79"/>
      <c r="T83" s="81"/>
      <c r="U83" s="78"/>
      <c r="V83" s="78"/>
      <c r="W83" s="78"/>
      <c r="X83" s="78"/>
      <c r="Y83" s="78"/>
      <c r="Z83" s="78"/>
      <c r="AA83" s="79"/>
      <c r="AB83" s="77"/>
      <c r="AC83" s="78"/>
      <c r="AD83" s="78"/>
      <c r="AE83" s="78"/>
      <c r="AF83" s="78"/>
      <c r="AG83" s="80"/>
      <c r="AH83" s="1350"/>
      <c r="AI83" s="1277"/>
      <c r="AJ83" s="920"/>
      <c r="AK83" s="918"/>
      <c r="AL83" s="918"/>
      <c r="AM83" s="485"/>
      <c r="AN83" s="517"/>
      <c r="AO83" s="921"/>
      <c r="AP83" s="106"/>
      <c r="AQ83" s="921"/>
      <c r="AR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</row>
    <row r="84" spans="1:202" ht="43.5" customHeight="1" thickBot="1" x14ac:dyDescent="0.25">
      <c r="A84" s="1212"/>
      <c r="B84" s="884"/>
      <c r="C84" s="361" t="s">
        <v>305</v>
      </c>
      <c r="D84" s="1281"/>
      <c r="E84" s="1215"/>
      <c r="F84" s="1215"/>
      <c r="G84" s="1215"/>
      <c r="H84" s="23" t="s">
        <v>307</v>
      </c>
      <c r="I84" s="286" t="s">
        <v>319</v>
      </c>
      <c r="J84" s="156"/>
      <c r="K84" s="861"/>
      <c r="L84" s="827"/>
      <c r="M84" s="827"/>
      <c r="N84" s="109"/>
      <c r="O84" s="97"/>
      <c r="P84" s="420" t="s">
        <v>378</v>
      </c>
      <c r="Q84" s="827"/>
      <c r="R84" s="827"/>
      <c r="S84" s="860"/>
      <c r="T84" s="1078"/>
      <c r="U84" s="827"/>
      <c r="V84" s="827"/>
      <c r="W84" s="827"/>
      <c r="X84" s="827"/>
      <c r="Y84" s="827"/>
      <c r="Z84" s="827"/>
      <c r="AA84" s="860"/>
      <c r="AB84" s="967"/>
      <c r="AC84" s="968"/>
      <c r="AD84" s="968"/>
      <c r="AE84" s="968"/>
      <c r="AF84" s="968"/>
      <c r="AG84" s="969"/>
      <c r="AH84" s="1351"/>
      <c r="AI84" s="1278"/>
      <c r="AJ84" s="831"/>
      <c r="AK84" s="933"/>
      <c r="AL84" s="933"/>
      <c r="AM84" s="485"/>
      <c r="AN84" s="517"/>
      <c r="AO84" s="924"/>
      <c r="AP84" s="113"/>
      <c r="AQ84" s="924"/>
      <c r="AR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</row>
    <row r="85" spans="1:202" ht="43.5" customHeight="1" x14ac:dyDescent="0.2">
      <c r="A85" s="1213">
        <v>8491</v>
      </c>
      <c r="B85" s="159" t="s">
        <v>208</v>
      </c>
      <c r="C85" s="153" t="s">
        <v>209</v>
      </c>
      <c r="D85" s="1279">
        <v>491</v>
      </c>
      <c r="E85" s="1213">
        <v>23</v>
      </c>
      <c r="F85" s="1213" t="s">
        <v>404</v>
      </c>
      <c r="G85" s="1213" t="s">
        <v>450</v>
      </c>
      <c r="H85" s="15" t="s">
        <v>363</v>
      </c>
      <c r="I85" s="21" t="s">
        <v>72</v>
      </c>
      <c r="J85" s="21"/>
      <c r="K85" s="820"/>
      <c r="L85" s="68" t="s">
        <v>257</v>
      </c>
      <c r="M85" s="68"/>
      <c r="N85" s="69" t="s">
        <v>18</v>
      </c>
      <c r="O85" s="602"/>
      <c r="P85" s="114" t="s">
        <v>19</v>
      </c>
      <c r="Q85" s="114"/>
      <c r="R85" s="114" t="s">
        <v>20</v>
      </c>
      <c r="S85" s="603"/>
      <c r="T85" s="67" t="s">
        <v>21</v>
      </c>
      <c r="U85" s="68"/>
      <c r="V85" s="68"/>
      <c r="W85" s="68"/>
      <c r="X85" s="68" t="s">
        <v>23</v>
      </c>
      <c r="Y85" s="68"/>
      <c r="Z85" s="68"/>
      <c r="AA85" s="70"/>
      <c r="AB85" s="67" t="s">
        <v>24</v>
      </c>
      <c r="AC85" s="68"/>
      <c r="AD85" s="68"/>
      <c r="AE85" s="68"/>
      <c r="AF85" s="930" t="s">
        <v>373</v>
      </c>
      <c r="AG85" s="970"/>
      <c r="AH85" s="1273" t="s">
        <v>175</v>
      </c>
      <c r="AI85" s="1346" t="s">
        <v>46</v>
      </c>
      <c r="AJ85" s="934"/>
      <c r="AK85" s="932"/>
      <c r="AL85" s="932"/>
      <c r="AM85" s="731"/>
      <c r="AN85" s="627"/>
      <c r="AO85" s="122">
        <v>24</v>
      </c>
      <c r="AP85" s="939">
        <v>24</v>
      </c>
      <c r="AQ85" s="939">
        <f t="shared" ref="AQ85:AQ90" si="7">AO85+AP85</f>
        <v>48</v>
      </c>
      <c r="AR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</row>
    <row r="86" spans="1:202" ht="43.5" customHeight="1" x14ac:dyDescent="0.2">
      <c r="A86" s="1214"/>
      <c r="B86" s="145" t="s">
        <v>203</v>
      </c>
      <c r="C86" s="142" t="s">
        <v>201</v>
      </c>
      <c r="D86" s="1280"/>
      <c r="E86" s="1214"/>
      <c r="F86" s="1214"/>
      <c r="G86" s="1214"/>
      <c r="H86" s="357" t="s">
        <v>355</v>
      </c>
      <c r="I86" s="22" t="s">
        <v>83</v>
      </c>
      <c r="J86" s="22"/>
      <c r="K86" s="821"/>
      <c r="L86" s="78" t="s">
        <v>257</v>
      </c>
      <c r="M86" s="78"/>
      <c r="N86" s="79" t="s">
        <v>18</v>
      </c>
      <c r="O86" s="77"/>
      <c r="P86" s="78" t="s">
        <v>19</v>
      </c>
      <c r="Q86" s="78"/>
      <c r="R86" s="78" t="s">
        <v>20</v>
      </c>
      <c r="S86" s="79"/>
      <c r="T86" s="77" t="s">
        <v>21</v>
      </c>
      <c r="U86" s="78"/>
      <c r="V86" s="78"/>
      <c r="W86" s="78"/>
      <c r="X86" s="78" t="s">
        <v>23</v>
      </c>
      <c r="Y86" s="78"/>
      <c r="Z86" s="78"/>
      <c r="AA86" s="80"/>
      <c r="AB86" s="77" t="s">
        <v>24</v>
      </c>
      <c r="AC86" s="78"/>
      <c r="AD86" s="78"/>
      <c r="AE86" s="78"/>
      <c r="AF86" s="822" t="s">
        <v>373</v>
      </c>
      <c r="AG86" s="607"/>
      <c r="AH86" s="1274"/>
      <c r="AI86" s="1347"/>
      <c r="AJ86" s="935"/>
      <c r="AK86" s="933"/>
      <c r="AL86" s="933"/>
      <c r="AM86" s="485"/>
      <c r="AN86" s="517"/>
      <c r="AO86" s="86">
        <v>32</v>
      </c>
      <c r="AP86" s="940">
        <v>26</v>
      </c>
      <c r="AQ86" s="89">
        <f t="shared" si="7"/>
        <v>58</v>
      </c>
      <c r="AR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</row>
    <row r="87" spans="1:202" ht="43.5" customHeight="1" x14ac:dyDescent="0.2">
      <c r="A87" s="1214"/>
      <c r="B87" s="145" t="s">
        <v>206</v>
      </c>
      <c r="C87" s="142" t="s">
        <v>207</v>
      </c>
      <c r="D87" s="1280"/>
      <c r="E87" s="1214"/>
      <c r="F87" s="1214"/>
      <c r="G87" s="1214"/>
      <c r="H87" s="16" t="s">
        <v>265</v>
      </c>
      <c r="I87" s="22" t="s">
        <v>87</v>
      </c>
      <c r="J87" s="22"/>
      <c r="K87" s="821"/>
      <c r="L87" s="78" t="s">
        <v>257</v>
      </c>
      <c r="M87" s="78"/>
      <c r="N87" s="79" t="s">
        <v>18</v>
      </c>
      <c r="O87" s="77"/>
      <c r="P87" s="78" t="s">
        <v>19</v>
      </c>
      <c r="Q87" s="78"/>
      <c r="R87" s="78" t="s">
        <v>20</v>
      </c>
      <c r="S87" s="79"/>
      <c r="T87" s="77" t="s">
        <v>21</v>
      </c>
      <c r="U87" s="78"/>
      <c r="V87" s="78"/>
      <c r="W87" s="78"/>
      <c r="X87" s="78" t="s">
        <v>23</v>
      </c>
      <c r="Y87" s="78"/>
      <c r="Z87" s="78"/>
      <c r="AA87" s="80"/>
      <c r="AB87" s="77" t="s">
        <v>24</v>
      </c>
      <c r="AC87" s="78"/>
      <c r="AD87" s="78"/>
      <c r="AE87" s="104" t="s">
        <v>168</v>
      </c>
      <c r="AF87" s="78" t="s">
        <v>25</v>
      </c>
      <c r="AG87" s="79"/>
      <c r="AH87" s="1274"/>
      <c r="AI87" s="1347"/>
      <c r="AJ87" s="486"/>
      <c r="AK87" s="933"/>
      <c r="AL87" s="933"/>
      <c r="AM87" s="485"/>
      <c r="AN87" s="517"/>
      <c r="AO87" s="86">
        <v>16</v>
      </c>
      <c r="AP87" s="940">
        <v>22</v>
      </c>
      <c r="AQ87" s="89">
        <f t="shared" si="7"/>
        <v>38</v>
      </c>
      <c r="AR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</row>
    <row r="88" spans="1:202" ht="43.5" customHeight="1" x14ac:dyDescent="0.2">
      <c r="A88" s="1214"/>
      <c r="B88" s="145" t="s">
        <v>204</v>
      </c>
      <c r="C88" s="142" t="s">
        <v>205</v>
      </c>
      <c r="D88" s="1280"/>
      <c r="E88" s="1214"/>
      <c r="F88" s="1214"/>
      <c r="G88" s="1214"/>
      <c r="H88" s="1092" t="s">
        <v>434</v>
      </c>
      <c r="I88" s="22" t="s">
        <v>72</v>
      </c>
      <c r="J88" s="22"/>
      <c r="K88" s="77" t="s">
        <v>257</v>
      </c>
      <c r="L88" s="78"/>
      <c r="M88" s="78" t="s">
        <v>18</v>
      </c>
      <c r="N88" s="79"/>
      <c r="O88" s="77" t="s">
        <v>19</v>
      </c>
      <c r="P88" s="78"/>
      <c r="Q88" s="78" t="s">
        <v>20</v>
      </c>
      <c r="R88" s="78"/>
      <c r="S88" s="79" t="s">
        <v>21</v>
      </c>
      <c r="T88" s="77"/>
      <c r="U88" s="78"/>
      <c r="V88" s="78" t="s">
        <v>23</v>
      </c>
      <c r="W88" s="78"/>
      <c r="X88" s="78"/>
      <c r="Y88" s="78"/>
      <c r="Z88" s="78" t="s">
        <v>24</v>
      </c>
      <c r="AA88" s="80"/>
      <c r="AB88" s="77"/>
      <c r="AC88" s="78"/>
      <c r="AD88" s="78" t="s">
        <v>64</v>
      </c>
      <c r="AE88" s="78"/>
      <c r="AF88" s="78"/>
      <c r="AG88" s="79" t="s">
        <v>25</v>
      </c>
      <c r="AH88" s="1274"/>
      <c r="AI88" s="1347"/>
      <c r="AJ88" s="935"/>
      <c r="AK88" s="933"/>
      <c r="AL88" s="933"/>
      <c r="AM88" s="485"/>
      <c r="AN88" s="517"/>
      <c r="AO88" s="86">
        <v>24</v>
      </c>
      <c r="AP88" s="940">
        <v>24</v>
      </c>
      <c r="AQ88" s="89">
        <f t="shared" si="7"/>
        <v>48</v>
      </c>
      <c r="AR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</row>
    <row r="89" spans="1:202" ht="43.5" customHeight="1" x14ac:dyDescent="0.2">
      <c r="A89" s="1214"/>
      <c r="B89" s="145" t="s">
        <v>202</v>
      </c>
      <c r="C89" s="142" t="s">
        <v>200</v>
      </c>
      <c r="D89" s="1280"/>
      <c r="E89" s="1214"/>
      <c r="F89" s="1214"/>
      <c r="G89" s="1214"/>
      <c r="H89" s="16" t="s">
        <v>333</v>
      </c>
      <c r="I89" s="22" t="s">
        <v>83</v>
      </c>
      <c r="J89" s="22"/>
      <c r="K89" s="77" t="s">
        <v>257</v>
      </c>
      <c r="L89" s="78"/>
      <c r="M89" s="78" t="s">
        <v>18</v>
      </c>
      <c r="N89" s="79"/>
      <c r="O89" s="77" t="s">
        <v>19</v>
      </c>
      <c r="P89" s="78"/>
      <c r="Q89" s="78" t="s">
        <v>20</v>
      </c>
      <c r="R89" s="78"/>
      <c r="S89" s="79" t="s">
        <v>21</v>
      </c>
      <c r="T89" s="77"/>
      <c r="U89" s="78"/>
      <c r="V89" s="78" t="s">
        <v>23</v>
      </c>
      <c r="W89" s="78"/>
      <c r="X89" s="78"/>
      <c r="Y89" s="78"/>
      <c r="Z89" s="78" t="s">
        <v>24</v>
      </c>
      <c r="AA89" s="80"/>
      <c r="AB89" s="77"/>
      <c r="AC89" s="78"/>
      <c r="AD89" s="822" t="s">
        <v>373</v>
      </c>
      <c r="AE89" s="78"/>
      <c r="AF89" s="78"/>
      <c r="AG89" s="79"/>
      <c r="AH89" s="1274"/>
      <c r="AI89" s="1347"/>
      <c r="AJ89" s="935"/>
      <c r="AK89" s="933"/>
      <c r="AL89" s="933"/>
      <c r="AM89" s="485"/>
      <c r="AN89" s="517"/>
      <c r="AO89" s="86">
        <v>24</v>
      </c>
      <c r="AP89" s="940">
        <v>24</v>
      </c>
      <c r="AQ89" s="89">
        <f t="shared" si="7"/>
        <v>48</v>
      </c>
      <c r="AR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</row>
    <row r="90" spans="1:202" ht="43.5" customHeight="1" x14ac:dyDescent="0.2">
      <c r="A90" s="1214"/>
      <c r="B90" s="143" t="s">
        <v>210</v>
      </c>
      <c r="C90" s="666" t="s">
        <v>211</v>
      </c>
      <c r="D90" s="1280"/>
      <c r="E90" s="1214"/>
      <c r="F90" s="1214"/>
      <c r="G90" s="1214"/>
      <c r="H90" s="22" t="s">
        <v>92</v>
      </c>
      <c r="I90" s="22" t="s">
        <v>67</v>
      </c>
      <c r="J90" s="22"/>
      <c r="K90" s="77" t="s">
        <v>257</v>
      </c>
      <c r="L90" s="78"/>
      <c r="M90" s="78" t="s">
        <v>18</v>
      </c>
      <c r="N90" s="79"/>
      <c r="O90" s="77" t="s">
        <v>19</v>
      </c>
      <c r="P90" s="78"/>
      <c r="Q90" s="78" t="s">
        <v>20</v>
      </c>
      <c r="R90" s="78"/>
      <c r="S90" s="79" t="s">
        <v>21</v>
      </c>
      <c r="T90" s="77"/>
      <c r="U90" s="78"/>
      <c r="V90" s="78" t="s">
        <v>23</v>
      </c>
      <c r="W90" s="78"/>
      <c r="X90" s="78"/>
      <c r="Y90" s="78"/>
      <c r="Z90" s="78" t="s">
        <v>24</v>
      </c>
      <c r="AA90" s="80"/>
      <c r="AB90" s="77"/>
      <c r="AC90" s="78"/>
      <c r="AD90" s="822" t="s">
        <v>373</v>
      </c>
      <c r="AE90" s="78"/>
      <c r="AF90" s="78"/>
      <c r="AG90" s="79"/>
      <c r="AH90" s="1274"/>
      <c r="AI90" s="1347"/>
      <c r="AJ90" s="935"/>
      <c r="AK90" s="933"/>
      <c r="AL90" s="933"/>
      <c r="AM90" s="485"/>
      <c r="AN90" s="517"/>
      <c r="AO90" s="130">
        <v>24</v>
      </c>
      <c r="AP90" s="937">
        <v>24</v>
      </c>
      <c r="AQ90" s="936">
        <f t="shared" si="7"/>
        <v>48</v>
      </c>
      <c r="AR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</row>
    <row r="91" spans="1:202" ht="43.5" customHeight="1" thickBot="1" x14ac:dyDescent="0.25">
      <c r="A91" s="1215"/>
      <c r="B91" s="358"/>
      <c r="C91" s="417" t="s">
        <v>397</v>
      </c>
      <c r="D91" s="407"/>
      <c r="E91" s="1215"/>
      <c r="F91" s="1215"/>
      <c r="G91" s="1215"/>
      <c r="H91" s="1050" t="s">
        <v>304</v>
      </c>
      <c r="I91" s="24" t="s">
        <v>398</v>
      </c>
      <c r="J91" s="23"/>
      <c r="K91" s="97"/>
      <c r="L91" s="99"/>
      <c r="M91" s="99" t="s">
        <v>347</v>
      </c>
      <c r="N91" s="100"/>
      <c r="O91" s="97"/>
      <c r="P91" s="99"/>
      <c r="Q91" s="99" t="s">
        <v>348</v>
      </c>
      <c r="R91" s="99"/>
      <c r="S91" s="100" t="s">
        <v>349</v>
      </c>
      <c r="T91" s="97"/>
      <c r="U91" s="99"/>
      <c r="V91" s="99" t="s">
        <v>350</v>
      </c>
      <c r="W91" s="99"/>
      <c r="X91" s="99"/>
      <c r="Y91" s="99"/>
      <c r="Z91" s="99" t="s">
        <v>351</v>
      </c>
      <c r="AA91" s="109"/>
      <c r="AB91" s="97"/>
      <c r="AC91" s="99"/>
      <c r="AD91" s="99" t="s">
        <v>352</v>
      </c>
      <c r="AE91" s="99"/>
      <c r="AF91" s="99"/>
      <c r="AG91" s="100"/>
      <c r="AH91" s="1275"/>
      <c r="AI91" s="1348"/>
      <c r="AJ91" s="935"/>
      <c r="AK91" s="933"/>
      <c r="AL91" s="933"/>
      <c r="AM91" s="485"/>
      <c r="AN91" s="517"/>
      <c r="AO91" s="120"/>
      <c r="AP91" s="941"/>
      <c r="AQ91" s="941"/>
      <c r="AR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</row>
    <row r="92" spans="1:202" ht="43.5" customHeight="1" x14ac:dyDescent="0.2">
      <c r="A92" s="1213" t="s">
        <v>369</v>
      </c>
      <c r="B92" s="152" t="s">
        <v>204</v>
      </c>
      <c r="C92" s="153" t="s">
        <v>205</v>
      </c>
      <c r="D92" s="1210">
        <v>491</v>
      </c>
      <c r="E92" s="1213">
        <v>23</v>
      </c>
      <c r="F92" s="1213" t="s">
        <v>404</v>
      </c>
      <c r="G92" s="1213" t="s">
        <v>451</v>
      </c>
      <c r="H92" s="1104" t="s">
        <v>308</v>
      </c>
      <c r="I92" s="21" t="s">
        <v>72</v>
      </c>
      <c r="J92" s="148"/>
      <c r="K92" s="67" t="s">
        <v>257</v>
      </c>
      <c r="L92" s="68"/>
      <c r="M92" s="68" t="s">
        <v>18</v>
      </c>
      <c r="N92" s="69"/>
      <c r="O92" s="67" t="s">
        <v>19</v>
      </c>
      <c r="P92" s="68"/>
      <c r="Q92" s="68" t="s">
        <v>20</v>
      </c>
      <c r="R92" s="68"/>
      <c r="S92" s="69" t="s">
        <v>21</v>
      </c>
      <c r="T92" s="67"/>
      <c r="U92" s="68"/>
      <c r="V92" s="68" t="s">
        <v>23</v>
      </c>
      <c r="W92" s="68"/>
      <c r="X92" s="68"/>
      <c r="Y92" s="68"/>
      <c r="Z92" s="68" t="s">
        <v>24</v>
      </c>
      <c r="AA92" s="69"/>
      <c r="AB92" s="602"/>
      <c r="AC92" s="114"/>
      <c r="AD92" s="114" t="s">
        <v>64</v>
      </c>
      <c r="AE92" s="576"/>
      <c r="AF92" s="114"/>
      <c r="AG92" s="115" t="s">
        <v>25</v>
      </c>
      <c r="AH92" s="1349" t="s">
        <v>175</v>
      </c>
      <c r="AI92" s="1346" t="s">
        <v>46</v>
      </c>
      <c r="AJ92" s="934"/>
      <c r="AK92" s="932"/>
      <c r="AL92" s="932"/>
      <c r="AM92" s="731"/>
      <c r="AN92" s="627"/>
      <c r="AO92" s="398">
        <v>24</v>
      </c>
      <c r="AP92" s="66">
        <v>24</v>
      </c>
      <c r="AQ92" s="89">
        <f t="shared" ref="AQ92:AQ97" si="8">AO92+AP92</f>
        <v>48</v>
      </c>
      <c r="AR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</row>
    <row r="93" spans="1:202" ht="43.5" customHeight="1" x14ac:dyDescent="0.2">
      <c r="A93" s="1214"/>
      <c r="B93" s="145" t="s">
        <v>208</v>
      </c>
      <c r="C93" s="142" t="s">
        <v>209</v>
      </c>
      <c r="D93" s="1211"/>
      <c r="E93" s="1214"/>
      <c r="F93" s="1214"/>
      <c r="G93" s="1214"/>
      <c r="H93" s="1063" t="s">
        <v>363</v>
      </c>
      <c r="I93" s="22" t="s">
        <v>77</v>
      </c>
      <c r="J93" s="22"/>
      <c r="K93" s="77" t="s">
        <v>257</v>
      </c>
      <c r="L93" s="78"/>
      <c r="M93" s="78" t="s">
        <v>18</v>
      </c>
      <c r="N93" s="79"/>
      <c r="O93" s="77" t="s">
        <v>19</v>
      </c>
      <c r="P93" s="78"/>
      <c r="Q93" s="78" t="s">
        <v>20</v>
      </c>
      <c r="R93" s="78"/>
      <c r="S93" s="79" t="s">
        <v>21</v>
      </c>
      <c r="T93" s="77"/>
      <c r="U93" s="78"/>
      <c r="V93" s="78" t="s">
        <v>23</v>
      </c>
      <c r="W93" s="78"/>
      <c r="X93" s="78"/>
      <c r="Y93" s="78"/>
      <c r="Z93" s="78" t="s">
        <v>24</v>
      </c>
      <c r="AA93" s="78"/>
      <c r="AB93" s="77"/>
      <c r="AC93" s="78"/>
      <c r="AD93" s="822" t="s">
        <v>373</v>
      </c>
      <c r="AE93" s="556"/>
      <c r="AF93" s="78"/>
      <c r="AG93" s="80"/>
      <c r="AH93" s="1350"/>
      <c r="AI93" s="1347"/>
      <c r="AJ93" s="935"/>
      <c r="AK93" s="933"/>
      <c r="AL93" s="933"/>
      <c r="AM93" s="485"/>
      <c r="AN93" s="517"/>
      <c r="AO93" s="139">
        <v>24</v>
      </c>
      <c r="AP93" s="76">
        <v>24</v>
      </c>
      <c r="AQ93" s="940">
        <f t="shared" si="8"/>
        <v>48</v>
      </c>
      <c r="AR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</row>
    <row r="94" spans="1:202" ht="43.5" customHeight="1" x14ac:dyDescent="0.2">
      <c r="A94" s="1214"/>
      <c r="B94" s="145" t="s">
        <v>202</v>
      </c>
      <c r="C94" s="142" t="s">
        <v>200</v>
      </c>
      <c r="D94" s="1211"/>
      <c r="E94" s="1214"/>
      <c r="F94" s="1214"/>
      <c r="G94" s="1214"/>
      <c r="H94" s="1063" t="s">
        <v>333</v>
      </c>
      <c r="I94" s="22" t="s">
        <v>67</v>
      </c>
      <c r="J94" s="22"/>
      <c r="K94" s="77" t="s">
        <v>257</v>
      </c>
      <c r="L94" s="78"/>
      <c r="M94" s="78" t="s">
        <v>18</v>
      </c>
      <c r="N94" s="79"/>
      <c r="O94" s="77" t="s">
        <v>19</v>
      </c>
      <c r="P94" s="78"/>
      <c r="Q94" s="78" t="s">
        <v>20</v>
      </c>
      <c r="R94" s="78"/>
      <c r="S94" s="79" t="s">
        <v>21</v>
      </c>
      <c r="T94" s="77"/>
      <c r="U94" s="78"/>
      <c r="V94" s="78" t="s">
        <v>23</v>
      </c>
      <c r="W94" s="78"/>
      <c r="X94" s="78"/>
      <c r="Y94" s="78"/>
      <c r="Z94" s="78" t="s">
        <v>24</v>
      </c>
      <c r="AA94" s="79"/>
      <c r="AB94" s="77"/>
      <c r="AC94" s="78"/>
      <c r="AD94" s="822" t="s">
        <v>373</v>
      </c>
      <c r="AE94" s="556"/>
      <c r="AF94" s="78"/>
      <c r="AG94" s="80"/>
      <c r="AH94" s="1350"/>
      <c r="AI94" s="1347"/>
      <c r="AJ94" s="935"/>
      <c r="AK94" s="933"/>
      <c r="AL94" s="933"/>
      <c r="AM94" s="485"/>
      <c r="AN94" s="517"/>
      <c r="AO94" s="139">
        <v>24</v>
      </c>
      <c r="AP94" s="76">
        <v>24</v>
      </c>
      <c r="AQ94" s="940">
        <f t="shared" si="8"/>
        <v>48</v>
      </c>
      <c r="AR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</row>
    <row r="95" spans="1:202" ht="43.5" customHeight="1" x14ac:dyDescent="0.2">
      <c r="A95" s="1214"/>
      <c r="B95" s="145" t="s">
        <v>210</v>
      </c>
      <c r="C95" s="142" t="s">
        <v>211</v>
      </c>
      <c r="D95" s="1211"/>
      <c r="E95" s="1214"/>
      <c r="F95" s="1214"/>
      <c r="G95" s="1214"/>
      <c r="H95" s="1106" t="s">
        <v>279</v>
      </c>
      <c r="I95" s="22" t="s">
        <v>72</v>
      </c>
      <c r="J95" s="22"/>
      <c r="K95" s="77"/>
      <c r="L95" s="78" t="s">
        <v>257</v>
      </c>
      <c r="M95" s="78"/>
      <c r="N95" s="79" t="s">
        <v>18</v>
      </c>
      <c r="O95" s="77"/>
      <c r="P95" s="78" t="s">
        <v>19</v>
      </c>
      <c r="Q95" s="78"/>
      <c r="R95" s="78" t="s">
        <v>20</v>
      </c>
      <c r="S95" s="79"/>
      <c r="T95" s="77" t="s">
        <v>21</v>
      </c>
      <c r="U95" s="78"/>
      <c r="V95" s="78"/>
      <c r="W95" s="78"/>
      <c r="X95" s="78" t="s">
        <v>23</v>
      </c>
      <c r="Y95" s="78"/>
      <c r="Z95" s="78"/>
      <c r="AA95" s="79"/>
      <c r="AB95" s="77" t="s">
        <v>24</v>
      </c>
      <c r="AC95" s="78"/>
      <c r="AD95" s="78"/>
      <c r="AE95" s="78"/>
      <c r="AF95" s="822" t="s">
        <v>373</v>
      </c>
      <c r="AG95" s="691"/>
      <c r="AH95" s="1350"/>
      <c r="AI95" s="1347"/>
      <c r="AJ95" s="935"/>
      <c r="AK95" s="933"/>
      <c r="AL95" s="933"/>
      <c r="AM95" s="485"/>
      <c r="AN95" s="517"/>
      <c r="AO95" s="139">
        <v>24</v>
      </c>
      <c r="AP95" s="76">
        <v>24</v>
      </c>
      <c r="AQ95" s="940">
        <f t="shared" si="8"/>
        <v>48</v>
      </c>
      <c r="AR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</row>
    <row r="96" spans="1:202" ht="43.5" customHeight="1" x14ac:dyDescent="0.2">
      <c r="A96" s="1214"/>
      <c r="B96" s="145" t="s">
        <v>206</v>
      </c>
      <c r="C96" s="142" t="s">
        <v>207</v>
      </c>
      <c r="D96" s="1211"/>
      <c r="E96" s="1214"/>
      <c r="F96" s="1214"/>
      <c r="G96" s="1214"/>
      <c r="H96" s="1063" t="s">
        <v>140</v>
      </c>
      <c r="I96" s="22" t="s">
        <v>83</v>
      </c>
      <c r="J96" s="22"/>
      <c r="K96" s="77"/>
      <c r="L96" s="78" t="s">
        <v>257</v>
      </c>
      <c r="M96" s="78"/>
      <c r="N96" s="79" t="s">
        <v>18</v>
      </c>
      <c r="O96" s="77"/>
      <c r="P96" s="78" t="s">
        <v>19</v>
      </c>
      <c r="Q96" s="78"/>
      <c r="R96" s="78" t="s">
        <v>20</v>
      </c>
      <c r="S96" s="79"/>
      <c r="T96" s="77" t="s">
        <v>21</v>
      </c>
      <c r="U96" s="78"/>
      <c r="V96" s="78"/>
      <c r="W96" s="78"/>
      <c r="X96" s="78" t="s">
        <v>23</v>
      </c>
      <c r="Y96" s="78"/>
      <c r="Z96" s="78"/>
      <c r="AA96" s="104" t="s">
        <v>168</v>
      </c>
      <c r="AB96" s="77" t="s">
        <v>24</v>
      </c>
      <c r="AC96" s="78"/>
      <c r="AD96" s="78"/>
      <c r="AE96" s="78"/>
      <c r="AF96" s="78" t="s">
        <v>25</v>
      </c>
      <c r="AG96" s="691"/>
      <c r="AH96" s="1350"/>
      <c r="AI96" s="1347"/>
      <c r="AJ96" s="935"/>
      <c r="AK96" s="933"/>
      <c r="AL96" s="933"/>
      <c r="AM96" s="485"/>
      <c r="AN96" s="517"/>
      <c r="AO96" s="139">
        <v>16</v>
      </c>
      <c r="AP96" s="76">
        <v>32</v>
      </c>
      <c r="AQ96" s="940">
        <f t="shared" si="8"/>
        <v>48</v>
      </c>
      <c r="AR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</row>
    <row r="97" spans="1:202" ht="43.5" customHeight="1" x14ac:dyDescent="0.2">
      <c r="A97" s="1214"/>
      <c r="B97" s="145" t="s">
        <v>203</v>
      </c>
      <c r="C97" s="142" t="s">
        <v>201</v>
      </c>
      <c r="D97" s="1211"/>
      <c r="E97" s="1214"/>
      <c r="F97" s="1214"/>
      <c r="G97" s="1214"/>
      <c r="H97" s="285" t="s">
        <v>362</v>
      </c>
      <c r="I97" s="22" t="s">
        <v>67</v>
      </c>
      <c r="J97" s="22"/>
      <c r="K97" s="77"/>
      <c r="L97" s="78" t="s">
        <v>257</v>
      </c>
      <c r="M97" s="78"/>
      <c r="N97" s="79" t="s">
        <v>18</v>
      </c>
      <c r="O97" s="77"/>
      <c r="P97" s="78" t="s">
        <v>19</v>
      </c>
      <c r="Q97" s="78"/>
      <c r="R97" s="78" t="s">
        <v>20</v>
      </c>
      <c r="S97" s="79"/>
      <c r="T97" s="77" t="s">
        <v>21</v>
      </c>
      <c r="U97" s="78"/>
      <c r="V97" s="78"/>
      <c r="W97" s="78"/>
      <c r="X97" s="78" t="s">
        <v>23</v>
      </c>
      <c r="Y97" s="78"/>
      <c r="Z97" s="78"/>
      <c r="AA97" s="79"/>
      <c r="AB97" s="77" t="s">
        <v>24</v>
      </c>
      <c r="AC97" s="78"/>
      <c r="AD97" s="78"/>
      <c r="AE97" s="78"/>
      <c r="AF97" s="822" t="s">
        <v>373</v>
      </c>
      <c r="AG97" s="691"/>
      <c r="AH97" s="1350"/>
      <c r="AI97" s="1347"/>
      <c r="AJ97" s="935"/>
      <c r="AK97" s="933"/>
      <c r="AL97" s="933"/>
      <c r="AM97" s="485"/>
      <c r="AN97" s="517"/>
      <c r="AO97" s="139">
        <v>32</v>
      </c>
      <c r="AP97" s="76">
        <v>26</v>
      </c>
      <c r="AQ97" s="940">
        <f t="shared" si="8"/>
        <v>58</v>
      </c>
      <c r="AR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</row>
    <row r="98" spans="1:202" ht="43.5" customHeight="1" thickBot="1" x14ac:dyDescent="0.25">
      <c r="A98" s="1215"/>
      <c r="B98" s="167"/>
      <c r="C98" s="361" t="s">
        <v>397</v>
      </c>
      <c r="D98" s="1212"/>
      <c r="E98" s="1215"/>
      <c r="F98" s="1215"/>
      <c r="G98" s="1215"/>
      <c r="H98" s="1081" t="s">
        <v>304</v>
      </c>
      <c r="I98" s="23" t="s">
        <v>398</v>
      </c>
      <c r="J98" s="23"/>
      <c r="K98" s="97"/>
      <c r="L98" s="99"/>
      <c r="M98" s="99" t="s">
        <v>347</v>
      </c>
      <c r="N98" s="100"/>
      <c r="O98" s="97"/>
      <c r="P98" s="99"/>
      <c r="Q98" s="99" t="s">
        <v>348</v>
      </c>
      <c r="R98" s="99"/>
      <c r="S98" s="100" t="s">
        <v>349</v>
      </c>
      <c r="T98" s="97"/>
      <c r="U98" s="99"/>
      <c r="V98" s="99" t="s">
        <v>350</v>
      </c>
      <c r="W98" s="99"/>
      <c r="X98" s="99"/>
      <c r="Y98" s="99"/>
      <c r="Z98" s="99" t="s">
        <v>351</v>
      </c>
      <c r="AA98" s="100"/>
      <c r="AB98" s="97"/>
      <c r="AC98" s="99"/>
      <c r="AD98" s="99" t="s">
        <v>352</v>
      </c>
      <c r="AE98" s="99"/>
      <c r="AF98" s="99"/>
      <c r="AG98" s="109"/>
      <c r="AH98" s="1351"/>
      <c r="AI98" s="1348"/>
      <c r="AJ98" s="947"/>
      <c r="AK98" s="944"/>
      <c r="AL98" s="944"/>
      <c r="AM98" s="485"/>
      <c r="AN98" s="517"/>
      <c r="AO98" s="141"/>
      <c r="AP98" s="113"/>
      <c r="AQ98" s="941"/>
      <c r="AR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</row>
    <row r="99" spans="1:202" ht="28.5" customHeight="1" x14ac:dyDescent="0.2">
      <c r="A99" s="1211">
        <v>9491</v>
      </c>
      <c r="B99" s="159" t="s">
        <v>240</v>
      </c>
      <c r="C99" s="160" t="s">
        <v>241</v>
      </c>
      <c r="D99" s="1280">
        <v>491</v>
      </c>
      <c r="E99" s="1214">
        <v>25</v>
      </c>
      <c r="F99" s="1213" t="s">
        <v>404</v>
      </c>
      <c r="G99" s="1213" t="s">
        <v>452</v>
      </c>
      <c r="H99" s="26" t="s">
        <v>58</v>
      </c>
      <c r="I99" s="148" t="s">
        <v>81</v>
      </c>
      <c r="J99" s="148"/>
      <c r="K99" s="67" t="s">
        <v>257</v>
      </c>
      <c r="L99" s="68"/>
      <c r="M99" s="68" t="s">
        <v>18</v>
      </c>
      <c r="N99" s="69"/>
      <c r="O99" s="67" t="s">
        <v>19</v>
      </c>
      <c r="P99" s="68"/>
      <c r="Q99" s="68" t="s">
        <v>20</v>
      </c>
      <c r="R99" s="68"/>
      <c r="S99" s="69" t="s">
        <v>21</v>
      </c>
      <c r="T99" s="67"/>
      <c r="U99" s="68"/>
      <c r="V99" s="68" t="s">
        <v>23</v>
      </c>
      <c r="W99" s="68"/>
      <c r="X99" s="68"/>
      <c r="Y99" s="68"/>
      <c r="Z99" s="68" t="s">
        <v>24</v>
      </c>
      <c r="AA99" s="69"/>
      <c r="AB99" s="67"/>
      <c r="AC99" s="68"/>
      <c r="AD99" s="68" t="s">
        <v>25</v>
      </c>
      <c r="AE99" s="68"/>
      <c r="AF99" s="875"/>
      <c r="AG99" s="987"/>
      <c r="AH99" s="1262" t="s">
        <v>175</v>
      </c>
      <c r="AI99" s="1265" t="s">
        <v>46</v>
      </c>
      <c r="AJ99" s="946"/>
      <c r="AK99" s="943"/>
      <c r="AL99" s="943"/>
      <c r="AM99" s="731"/>
      <c r="AN99" s="627"/>
      <c r="AO99" s="964">
        <v>16</v>
      </c>
      <c r="AP99" s="199">
        <v>22</v>
      </c>
      <c r="AQ99" s="964">
        <f t="shared" ref="AQ99:AQ104" si="9">AO99+AP99</f>
        <v>38</v>
      </c>
      <c r="AR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</row>
    <row r="100" spans="1:202" ht="28.5" customHeight="1" x14ac:dyDescent="0.2">
      <c r="A100" s="1211"/>
      <c r="B100" s="145" t="s">
        <v>238</v>
      </c>
      <c r="C100" s="142" t="s">
        <v>239</v>
      </c>
      <c r="D100" s="1280"/>
      <c r="E100" s="1214"/>
      <c r="F100" s="1214"/>
      <c r="G100" s="1214"/>
      <c r="H100" s="16" t="s">
        <v>356</v>
      </c>
      <c r="I100" s="22" t="s">
        <v>276</v>
      </c>
      <c r="J100" s="22"/>
      <c r="K100" s="77" t="s">
        <v>257</v>
      </c>
      <c r="L100" s="78"/>
      <c r="M100" s="78" t="s">
        <v>18</v>
      </c>
      <c r="N100" s="79"/>
      <c r="O100" s="77" t="s">
        <v>19</v>
      </c>
      <c r="P100" s="78"/>
      <c r="Q100" s="78" t="s">
        <v>20</v>
      </c>
      <c r="R100" s="78"/>
      <c r="S100" s="79" t="s">
        <v>21</v>
      </c>
      <c r="T100" s="77"/>
      <c r="U100" s="78"/>
      <c r="V100" s="78" t="s">
        <v>23</v>
      </c>
      <c r="W100" s="78"/>
      <c r="X100" s="78"/>
      <c r="Y100" s="78"/>
      <c r="Z100" s="78" t="s">
        <v>24</v>
      </c>
      <c r="AA100" s="79"/>
      <c r="AB100" s="77"/>
      <c r="AC100" s="78"/>
      <c r="AD100" s="822" t="s">
        <v>373</v>
      </c>
      <c r="AE100" s="78"/>
      <c r="AF100" s="854"/>
      <c r="AG100" s="988"/>
      <c r="AH100" s="1263"/>
      <c r="AI100" s="1266"/>
      <c r="AJ100" s="947"/>
      <c r="AK100" s="944"/>
      <c r="AL100" s="944"/>
      <c r="AM100" s="485"/>
      <c r="AN100" s="517"/>
      <c r="AO100" s="965">
        <v>16</v>
      </c>
      <c r="AP100" s="139">
        <v>22</v>
      </c>
      <c r="AQ100" s="965">
        <f t="shared" si="9"/>
        <v>38</v>
      </c>
      <c r="AR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</row>
    <row r="101" spans="1:202" ht="28.5" customHeight="1" x14ac:dyDescent="0.2">
      <c r="A101" s="1211"/>
      <c r="B101" s="145" t="s">
        <v>244</v>
      </c>
      <c r="C101" s="162" t="s">
        <v>245</v>
      </c>
      <c r="D101" s="1280"/>
      <c r="E101" s="1214"/>
      <c r="F101" s="1214"/>
      <c r="G101" s="1214"/>
      <c r="H101" s="483" t="s">
        <v>303</v>
      </c>
      <c r="I101" s="22" t="s">
        <v>275</v>
      </c>
      <c r="J101" s="22"/>
      <c r="K101" s="77" t="s">
        <v>257</v>
      </c>
      <c r="L101" s="78"/>
      <c r="M101" s="78" t="s">
        <v>18</v>
      </c>
      <c r="N101" s="79"/>
      <c r="O101" s="77" t="s">
        <v>19</v>
      </c>
      <c r="P101" s="78"/>
      <c r="Q101" s="78" t="s">
        <v>20</v>
      </c>
      <c r="R101" s="78"/>
      <c r="S101" s="79" t="s">
        <v>21</v>
      </c>
      <c r="T101" s="77"/>
      <c r="U101" s="78"/>
      <c r="V101" s="78" t="s">
        <v>23</v>
      </c>
      <c r="W101" s="78"/>
      <c r="X101" s="78"/>
      <c r="Y101" s="78"/>
      <c r="Z101" s="78" t="s">
        <v>24</v>
      </c>
      <c r="AA101" s="79"/>
      <c r="AB101" s="77"/>
      <c r="AC101" s="78"/>
      <c r="AD101" s="78" t="s">
        <v>25</v>
      </c>
      <c r="AE101" s="78"/>
      <c r="AF101" s="854"/>
      <c r="AG101" s="989"/>
      <c r="AH101" s="1263"/>
      <c r="AI101" s="1266"/>
      <c r="AJ101" s="947"/>
      <c r="AK101" s="944"/>
      <c r="AL101" s="944"/>
      <c r="AM101" s="487"/>
      <c r="AN101" s="488"/>
      <c r="AO101" s="965">
        <v>24</v>
      </c>
      <c r="AP101" s="139">
        <v>24</v>
      </c>
      <c r="AQ101" s="965">
        <f t="shared" si="9"/>
        <v>48</v>
      </c>
      <c r="AR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</row>
    <row r="102" spans="1:202" ht="28.5" customHeight="1" x14ac:dyDescent="0.2">
      <c r="A102" s="1211"/>
      <c r="B102" s="145" t="s">
        <v>246</v>
      </c>
      <c r="C102" s="162" t="s">
        <v>247</v>
      </c>
      <c r="D102" s="1280"/>
      <c r="E102" s="1214"/>
      <c r="F102" s="1214"/>
      <c r="G102" s="1214"/>
      <c r="H102" s="357" t="s">
        <v>355</v>
      </c>
      <c r="I102" s="16" t="s">
        <v>72</v>
      </c>
      <c r="J102" s="22"/>
      <c r="K102" s="77"/>
      <c r="L102" s="78" t="s">
        <v>257</v>
      </c>
      <c r="M102" s="78"/>
      <c r="N102" s="79" t="s">
        <v>18</v>
      </c>
      <c r="O102" s="77"/>
      <c r="P102" s="78" t="s">
        <v>19</v>
      </c>
      <c r="Q102" s="78"/>
      <c r="R102" s="78" t="s">
        <v>20</v>
      </c>
      <c r="S102" s="79"/>
      <c r="T102" s="77" t="s">
        <v>21</v>
      </c>
      <c r="U102" s="78"/>
      <c r="V102" s="78"/>
      <c r="W102" s="78"/>
      <c r="X102" s="78" t="s">
        <v>23</v>
      </c>
      <c r="Y102" s="78"/>
      <c r="Z102" s="78"/>
      <c r="AA102" s="79"/>
      <c r="AB102" s="77" t="s">
        <v>24</v>
      </c>
      <c r="AC102" s="78"/>
      <c r="AD102" s="78"/>
      <c r="AE102" s="78"/>
      <c r="AF102" s="822" t="s">
        <v>373</v>
      </c>
      <c r="AG102" s="691"/>
      <c r="AH102" s="1263"/>
      <c r="AI102" s="1266"/>
      <c r="AJ102" s="947"/>
      <c r="AK102" s="944"/>
      <c r="AL102" s="944"/>
      <c r="AM102" s="485"/>
      <c r="AN102" s="517"/>
      <c r="AO102" s="965">
        <v>32</v>
      </c>
      <c r="AP102" s="139">
        <v>26</v>
      </c>
      <c r="AQ102" s="965">
        <f t="shared" si="9"/>
        <v>58</v>
      </c>
      <c r="AR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</row>
    <row r="103" spans="1:202" ht="28.5" customHeight="1" x14ac:dyDescent="0.2">
      <c r="A103" s="1211"/>
      <c r="B103" s="145" t="s">
        <v>242</v>
      </c>
      <c r="C103" s="142" t="s">
        <v>243</v>
      </c>
      <c r="D103" s="1280"/>
      <c r="E103" s="1214"/>
      <c r="F103" s="1214"/>
      <c r="G103" s="1214"/>
      <c r="H103" s="16" t="s">
        <v>86</v>
      </c>
      <c r="I103" s="22" t="s">
        <v>83</v>
      </c>
      <c r="J103" s="22"/>
      <c r="K103" s="77"/>
      <c r="L103" s="78" t="s">
        <v>257</v>
      </c>
      <c r="M103" s="78"/>
      <c r="N103" s="79" t="s">
        <v>18</v>
      </c>
      <c r="O103" s="77"/>
      <c r="P103" s="78" t="s">
        <v>19</v>
      </c>
      <c r="Q103" s="78"/>
      <c r="R103" s="78" t="s">
        <v>20</v>
      </c>
      <c r="S103" s="79"/>
      <c r="T103" s="77" t="s">
        <v>21</v>
      </c>
      <c r="U103" s="78"/>
      <c r="V103" s="78"/>
      <c r="W103" s="78"/>
      <c r="X103" s="78" t="s">
        <v>23</v>
      </c>
      <c r="Y103" s="78"/>
      <c r="Z103" s="78"/>
      <c r="AA103" s="79"/>
      <c r="AB103" s="77" t="s">
        <v>24</v>
      </c>
      <c r="AC103" s="78"/>
      <c r="AD103" s="78"/>
      <c r="AE103" s="78"/>
      <c r="AF103" s="78" t="s">
        <v>25</v>
      </c>
      <c r="AG103" s="691"/>
      <c r="AH103" s="1263"/>
      <c r="AI103" s="1266"/>
      <c r="AJ103" s="831"/>
      <c r="AK103" s="944"/>
      <c r="AL103" s="944"/>
      <c r="AM103" s="485"/>
      <c r="AN103" s="517"/>
      <c r="AO103" s="965">
        <v>24</v>
      </c>
      <c r="AP103" s="139">
        <v>24</v>
      </c>
      <c r="AQ103" s="965">
        <f t="shared" si="9"/>
        <v>48</v>
      </c>
      <c r="AR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</row>
    <row r="104" spans="1:202" ht="28.5" customHeight="1" thickBot="1" x14ac:dyDescent="0.25">
      <c r="A104" s="1211"/>
      <c r="B104" s="143" t="s">
        <v>236</v>
      </c>
      <c r="C104" s="144" t="s">
        <v>237</v>
      </c>
      <c r="D104" s="1280"/>
      <c r="E104" s="1214"/>
      <c r="F104" s="1215"/>
      <c r="G104" s="1215"/>
      <c r="H104" s="1049" t="s">
        <v>318</v>
      </c>
      <c r="I104" s="473" t="s">
        <v>67</v>
      </c>
      <c r="J104" s="24"/>
      <c r="K104" s="91"/>
      <c r="L104" s="92" t="s">
        <v>257</v>
      </c>
      <c r="M104" s="92"/>
      <c r="N104" s="93" t="s">
        <v>18</v>
      </c>
      <c r="O104" s="91"/>
      <c r="P104" s="92" t="s">
        <v>19</v>
      </c>
      <c r="Q104" s="92"/>
      <c r="R104" s="92" t="s">
        <v>20</v>
      </c>
      <c r="S104" s="93"/>
      <c r="T104" s="91" t="s">
        <v>21</v>
      </c>
      <c r="U104" s="92"/>
      <c r="V104" s="92"/>
      <c r="W104" s="92"/>
      <c r="X104" s="92" t="s">
        <v>23</v>
      </c>
      <c r="Y104" s="92"/>
      <c r="Z104" s="92"/>
      <c r="AA104" s="93"/>
      <c r="AB104" s="91" t="s">
        <v>24</v>
      </c>
      <c r="AC104" s="92"/>
      <c r="AD104" s="92"/>
      <c r="AE104" s="92"/>
      <c r="AF104" s="991" t="s">
        <v>373</v>
      </c>
      <c r="AG104" s="992"/>
      <c r="AH104" s="1264"/>
      <c r="AI104" s="1267"/>
      <c r="AJ104" s="947"/>
      <c r="AK104" s="944"/>
      <c r="AL104" s="944"/>
      <c r="AM104" s="485"/>
      <c r="AN104" s="517"/>
      <c r="AO104" s="966">
        <v>24</v>
      </c>
      <c r="AP104" s="141">
        <v>24</v>
      </c>
      <c r="AQ104" s="966">
        <f t="shared" si="9"/>
        <v>48</v>
      </c>
      <c r="AR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</row>
    <row r="105" spans="1:202" ht="28.5" customHeight="1" x14ac:dyDescent="0.2">
      <c r="A105" s="1210" t="s">
        <v>407</v>
      </c>
      <c r="B105" s="152" t="s">
        <v>240</v>
      </c>
      <c r="C105" s="153" t="s">
        <v>241</v>
      </c>
      <c r="D105" s="1053"/>
      <c r="E105" s="948"/>
      <c r="F105" s="1213" t="s">
        <v>404</v>
      </c>
      <c r="G105" s="1213" t="s">
        <v>453</v>
      </c>
      <c r="H105" s="840" t="s">
        <v>332</v>
      </c>
      <c r="I105" s="13" t="s">
        <v>81</v>
      </c>
      <c r="J105" s="21"/>
      <c r="K105" s="67" t="s">
        <v>257</v>
      </c>
      <c r="L105" s="68"/>
      <c r="M105" s="68" t="s">
        <v>18</v>
      </c>
      <c r="N105" s="69"/>
      <c r="O105" s="67" t="s">
        <v>19</v>
      </c>
      <c r="P105" s="68"/>
      <c r="Q105" s="68" t="s">
        <v>20</v>
      </c>
      <c r="R105" s="68"/>
      <c r="S105" s="69" t="s">
        <v>21</v>
      </c>
      <c r="T105" s="67"/>
      <c r="U105" s="68"/>
      <c r="V105" s="68" t="s">
        <v>23</v>
      </c>
      <c r="W105" s="68"/>
      <c r="X105" s="68"/>
      <c r="Y105" s="68"/>
      <c r="Z105" s="68" t="s">
        <v>24</v>
      </c>
      <c r="AA105" s="69"/>
      <c r="AB105" s="67"/>
      <c r="AC105" s="68"/>
      <c r="AD105" s="930" t="s">
        <v>373</v>
      </c>
      <c r="AE105" s="68"/>
      <c r="AF105" s="68"/>
      <c r="AG105" s="69"/>
      <c r="AH105" s="1262" t="s">
        <v>175</v>
      </c>
      <c r="AI105" s="1265" t="s">
        <v>46</v>
      </c>
      <c r="AJ105" s="946"/>
      <c r="AK105" s="943"/>
      <c r="AL105" s="943"/>
      <c r="AM105" s="731"/>
      <c r="AN105" s="627"/>
      <c r="AO105" s="964">
        <v>16</v>
      </c>
      <c r="AP105" s="199">
        <v>22</v>
      </c>
      <c r="AQ105" s="964">
        <f t="shared" ref="AQ105:AQ108" si="10">AO105+AP105</f>
        <v>38</v>
      </c>
      <c r="AR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</row>
    <row r="106" spans="1:202" ht="28.5" customHeight="1" x14ac:dyDescent="0.2">
      <c r="A106" s="1211"/>
      <c r="B106" s="145" t="s">
        <v>244</v>
      </c>
      <c r="C106" s="162" t="s">
        <v>245</v>
      </c>
      <c r="D106" s="1054"/>
      <c r="E106" s="949"/>
      <c r="F106" s="1214"/>
      <c r="G106" s="1214"/>
      <c r="H106" s="475" t="s">
        <v>303</v>
      </c>
      <c r="I106" s="14" t="s">
        <v>276</v>
      </c>
      <c r="J106" s="22"/>
      <c r="K106" s="77" t="s">
        <v>257</v>
      </c>
      <c r="L106" s="78"/>
      <c r="M106" s="78" t="s">
        <v>18</v>
      </c>
      <c r="N106" s="79"/>
      <c r="O106" s="77" t="s">
        <v>19</v>
      </c>
      <c r="P106" s="78"/>
      <c r="Q106" s="78" t="s">
        <v>20</v>
      </c>
      <c r="R106" s="78"/>
      <c r="S106" s="79" t="s">
        <v>21</v>
      </c>
      <c r="T106" s="77"/>
      <c r="U106" s="78"/>
      <c r="V106" s="78" t="s">
        <v>23</v>
      </c>
      <c r="W106" s="78"/>
      <c r="X106" s="78"/>
      <c r="Y106" s="78"/>
      <c r="Z106" s="78" t="s">
        <v>24</v>
      </c>
      <c r="AA106" s="79"/>
      <c r="AB106" s="77"/>
      <c r="AC106" s="78"/>
      <c r="AD106" s="78" t="s">
        <v>25</v>
      </c>
      <c r="AE106" s="78"/>
      <c r="AF106" s="78"/>
      <c r="AG106" s="79"/>
      <c r="AH106" s="1263"/>
      <c r="AI106" s="1266"/>
      <c r="AJ106" s="947"/>
      <c r="AK106" s="944"/>
      <c r="AL106" s="944"/>
      <c r="AM106" s="485"/>
      <c r="AN106" s="517"/>
      <c r="AO106" s="965">
        <v>24</v>
      </c>
      <c r="AP106" s="139">
        <v>24</v>
      </c>
      <c r="AQ106" s="965">
        <f t="shared" si="10"/>
        <v>48</v>
      </c>
      <c r="AR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</row>
    <row r="107" spans="1:202" ht="28.5" customHeight="1" x14ac:dyDescent="0.2">
      <c r="A107" s="1211"/>
      <c r="B107" s="1181" t="s">
        <v>238</v>
      </c>
      <c r="C107" s="1182" t="s">
        <v>239</v>
      </c>
      <c r="D107" s="1054"/>
      <c r="E107" s="949"/>
      <c r="F107" s="1214"/>
      <c r="G107" s="1214"/>
      <c r="H107" s="475" t="s">
        <v>356</v>
      </c>
      <c r="I107" s="14" t="s">
        <v>495</v>
      </c>
      <c r="J107" s="22"/>
      <c r="K107" s="77" t="s">
        <v>257</v>
      </c>
      <c r="L107" s="78"/>
      <c r="M107" s="78" t="s">
        <v>18</v>
      </c>
      <c r="N107" s="79"/>
      <c r="O107" s="77" t="s">
        <v>19</v>
      </c>
      <c r="P107" s="78"/>
      <c r="Q107" s="78" t="s">
        <v>20</v>
      </c>
      <c r="R107" s="78"/>
      <c r="S107" s="79" t="s">
        <v>21</v>
      </c>
      <c r="T107" s="77"/>
      <c r="U107" s="78"/>
      <c r="V107" s="78" t="s">
        <v>23</v>
      </c>
      <c r="W107" s="78"/>
      <c r="X107" s="78"/>
      <c r="Y107" s="78"/>
      <c r="Z107" s="78" t="s">
        <v>24</v>
      </c>
      <c r="AA107" s="79"/>
      <c r="AB107" s="77"/>
      <c r="AC107" s="78"/>
      <c r="AD107" s="822" t="s">
        <v>373</v>
      </c>
      <c r="AE107" s="78"/>
      <c r="AF107" s="78"/>
      <c r="AG107" s="79"/>
      <c r="AH107" s="1263"/>
      <c r="AI107" s="1266"/>
      <c r="AJ107" s="947"/>
      <c r="AK107" s="944"/>
      <c r="AL107" s="944"/>
      <c r="AM107" s="485"/>
      <c r="AN107" s="517"/>
      <c r="AO107" s="965">
        <v>16</v>
      </c>
      <c r="AP107" s="139">
        <v>22</v>
      </c>
      <c r="AQ107" s="965">
        <f t="shared" si="10"/>
        <v>38</v>
      </c>
      <c r="AR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</row>
    <row r="108" spans="1:202" ht="28.5" customHeight="1" x14ac:dyDescent="0.2">
      <c r="A108" s="1211"/>
      <c r="B108" s="145" t="s">
        <v>236</v>
      </c>
      <c r="C108" s="142" t="s">
        <v>237</v>
      </c>
      <c r="D108" s="1054"/>
      <c r="E108" s="1214">
        <v>25</v>
      </c>
      <c r="F108" s="1214"/>
      <c r="G108" s="1214"/>
      <c r="H108" s="475" t="s">
        <v>140</v>
      </c>
      <c r="I108" s="5" t="s">
        <v>72</v>
      </c>
      <c r="J108" s="22"/>
      <c r="K108" s="77"/>
      <c r="L108" s="78" t="s">
        <v>257</v>
      </c>
      <c r="M108" s="78"/>
      <c r="N108" s="79" t="s">
        <v>18</v>
      </c>
      <c r="O108" s="77"/>
      <c r="P108" s="78" t="s">
        <v>19</v>
      </c>
      <c r="Q108" s="78"/>
      <c r="R108" s="78" t="s">
        <v>20</v>
      </c>
      <c r="S108" s="79"/>
      <c r="T108" s="77" t="s">
        <v>21</v>
      </c>
      <c r="U108" s="78"/>
      <c r="V108" s="78"/>
      <c r="W108" s="78"/>
      <c r="X108" s="78" t="s">
        <v>23</v>
      </c>
      <c r="Y108" s="78"/>
      <c r="Z108" s="78"/>
      <c r="AA108" s="79"/>
      <c r="AB108" s="77" t="s">
        <v>24</v>
      </c>
      <c r="AC108" s="78"/>
      <c r="AD108" s="78"/>
      <c r="AE108" s="78"/>
      <c r="AF108" s="822" t="s">
        <v>373</v>
      </c>
      <c r="AG108" s="79"/>
      <c r="AH108" s="1263"/>
      <c r="AI108" s="1266"/>
      <c r="AJ108" s="947"/>
      <c r="AK108" s="944"/>
      <c r="AL108" s="944"/>
      <c r="AM108" s="485"/>
      <c r="AN108" s="517"/>
      <c r="AO108" s="965">
        <v>24</v>
      </c>
      <c r="AP108" s="139">
        <v>24</v>
      </c>
      <c r="AQ108" s="965">
        <f t="shared" si="10"/>
        <v>48</v>
      </c>
      <c r="AR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</row>
    <row r="109" spans="1:202" ht="28.5" customHeight="1" x14ac:dyDescent="0.2">
      <c r="A109" s="1211"/>
      <c r="B109" s="145" t="s">
        <v>242</v>
      </c>
      <c r="C109" s="142" t="s">
        <v>243</v>
      </c>
      <c r="D109" s="1054"/>
      <c r="E109" s="1214"/>
      <c r="F109" s="1214"/>
      <c r="G109" s="1214"/>
      <c r="H109" s="1088" t="s">
        <v>437</v>
      </c>
      <c r="I109" s="14" t="s">
        <v>83</v>
      </c>
      <c r="J109" s="22"/>
      <c r="K109" s="77"/>
      <c r="L109" s="78" t="s">
        <v>257</v>
      </c>
      <c r="M109" s="78"/>
      <c r="N109" s="79" t="s">
        <v>18</v>
      </c>
      <c r="O109" s="77"/>
      <c r="P109" s="78" t="s">
        <v>19</v>
      </c>
      <c r="Q109" s="78"/>
      <c r="R109" s="78" t="s">
        <v>20</v>
      </c>
      <c r="S109" s="79"/>
      <c r="T109" s="77" t="s">
        <v>21</v>
      </c>
      <c r="U109" s="78"/>
      <c r="V109" s="78"/>
      <c r="W109" s="78"/>
      <c r="X109" s="78" t="s">
        <v>23</v>
      </c>
      <c r="Y109" s="78"/>
      <c r="Z109" s="78"/>
      <c r="AA109" s="79"/>
      <c r="AB109" s="77" t="s">
        <v>24</v>
      </c>
      <c r="AC109" s="78"/>
      <c r="AD109" s="78"/>
      <c r="AE109" s="78"/>
      <c r="AF109" s="78" t="s">
        <v>25</v>
      </c>
      <c r="AG109" s="79"/>
      <c r="AH109" s="1263"/>
      <c r="AI109" s="1266"/>
      <c r="AJ109" s="947"/>
      <c r="AK109" s="944"/>
      <c r="AL109" s="944"/>
      <c r="AM109" s="485"/>
      <c r="AN109" s="517"/>
      <c r="AO109" s="965">
        <v>24</v>
      </c>
      <c r="AP109" s="139">
        <v>24</v>
      </c>
      <c r="AQ109" s="965">
        <f t="shared" ref="AQ109:AQ113" si="11">AO109+AP109</f>
        <v>48</v>
      </c>
      <c r="AR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</row>
    <row r="110" spans="1:202" ht="28.5" customHeight="1" thickBot="1" x14ac:dyDescent="0.25">
      <c r="A110" s="1212"/>
      <c r="B110" s="143" t="s">
        <v>246</v>
      </c>
      <c r="C110" s="337" t="s">
        <v>247</v>
      </c>
      <c r="D110" s="1055"/>
      <c r="E110" s="1215"/>
      <c r="F110" s="1215"/>
      <c r="G110" s="1215"/>
      <c r="H110" s="1111" t="s">
        <v>328</v>
      </c>
      <c r="I110" s="1064" t="s">
        <v>67</v>
      </c>
      <c r="J110" s="23"/>
      <c r="K110" s="97"/>
      <c r="L110" s="99" t="s">
        <v>257</v>
      </c>
      <c r="M110" s="99"/>
      <c r="N110" s="100" t="s">
        <v>18</v>
      </c>
      <c r="O110" s="97"/>
      <c r="P110" s="99" t="s">
        <v>19</v>
      </c>
      <c r="Q110" s="99"/>
      <c r="R110" s="99" t="s">
        <v>20</v>
      </c>
      <c r="S110" s="100"/>
      <c r="T110" s="97" t="s">
        <v>21</v>
      </c>
      <c r="U110" s="99"/>
      <c r="V110" s="99"/>
      <c r="W110" s="99"/>
      <c r="X110" s="99" t="s">
        <v>23</v>
      </c>
      <c r="Y110" s="99"/>
      <c r="Z110" s="99"/>
      <c r="AA110" s="100"/>
      <c r="AB110" s="91" t="s">
        <v>24</v>
      </c>
      <c r="AC110" s="92"/>
      <c r="AD110" s="92"/>
      <c r="AE110" s="92"/>
      <c r="AF110" s="991" t="s">
        <v>373</v>
      </c>
      <c r="AG110" s="93"/>
      <c r="AH110" s="1264"/>
      <c r="AI110" s="1267"/>
      <c r="AJ110" s="976"/>
      <c r="AK110" s="973"/>
      <c r="AL110" s="973"/>
      <c r="AM110" s="485"/>
      <c r="AN110" s="517"/>
      <c r="AO110" s="966">
        <v>32</v>
      </c>
      <c r="AP110" s="141">
        <v>26</v>
      </c>
      <c r="AQ110" s="966">
        <f t="shared" si="11"/>
        <v>58</v>
      </c>
      <c r="AR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</row>
    <row r="111" spans="1:202" s="135" customFormat="1" ht="36.75" customHeight="1" x14ac:dyDescent="0.2">
      <c r="A111" s="1269">
        <v>10491</v>
      </c>
      <c r="B111" s="152" t="s">
        <v>296</v>
      </c>
      <c r="C111" s="153" t="s">
        <v>297</v>
      </c>
      <c r="D111" s="1288">
        <v>491</v>
      </c>
      <c r="E111" s="1214">
        <v>30</v>
      </c>
      <c r="F111" s="1213" t="s">
        <v>404</v>
      </c>
      <c r="G111" s="1213" t="s">
        <v>454</v>
      </c>
      <c r="H111" s="1122" t="s">
        <v>86</v>
      </c>
      <c r="I111" s="12" t="s">
        <v>196</v>
      </c>
      <c r="J111" s="245"/>
      <c r="K111" s="602" t="s">
        <v>257</v>
      </c>
      <c r="L111" s="114"/>
      <c r="M111" s="114" t="s">
        <v>18</v>
      </c>
      <c r="N111" s="603"/>
      <c r="O111" s="602" t="s">
        <v>19</v>
      </c>
      <c r="P111" s="114"/>
      <c r="Q111" s="114" t="s">
        <v>20</v>
      </c>
      <c r="R111" s="114"/>
      <c r="S111" s="1013" t="s">
        <v>21</v>
      </c>
      <c r="T111" s="1014"/>
      <c r="U111" s="1015"/>
      <c r="V111" s="114" t="s">
        <v>23</v>
      </c>
      <c r="W111" s="114"/>
      <c r="X111" s="114"/>
      <c r="Y111" s="114"/>
      <c r="Z111" s="114" t="s">
        <v>24</v>
      </c>
      <c r="AA111" s="115"/>
      <c r="AB111" s="67"/>
      <c r="AC111" s="68"/>
      <c r="AD111" s="930" t="s">
        <v>373</v>
      </c>
      <c r="AE111" s="68"/>
      <c r="AF111" s="68"/>
      <c r="AG111" s="69"/>
      <c r="AH111" s="1273" t="s">
        <v>175</v>
      </c>
      <c r="AI111" s="1276" t="s">
        <v>46</v>
      </c>
      <c r="AJ111" s="830"/>
      <c r="AK111" s="1010"/>
      <c r="AL111" s="1010"/>
      <c r="AM111" s="1011"/>
      <c r="AN111" s="1012"/>
      <c r="AO111" s="978">
        <v>24</v>
      </c>
      <c r="AP111" s="978">
        <v>24</v>
      </c>
      <c r="AQ111" s="978">
        <f t="shared" si="11"/>
        <v>48</v>
      </c>
      <c r="AR111" s="165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166"/>
    </row>
    <row r="112" spans="1:202" s="135" customFormat="1" ht="36.75" customHeight="1" x14ac:dyDescent="0.2">
      <c r="A112" s="1270"/>
      <c r="B112" s="145" t="s">
        <v>280</v>
      </c>
      <c r="C112" s="142" t="s">
        <v>281</v>
      </c>
      <c r="D112" s="1289"/>
      <c r="E112" s="1214"/>
      <c r="F112" s="1214"/>
      <c r="G112" s="1214"/>
      <c r="H112" s="475" t="s">
        <v>143</v>
      </c>
      <c r="I112" s="285" t="s">
        <v>83</v>
      </c>
      <c r="J112" s="14"/>
      <c r="K112" s="77" t="s">
        <v>257</v>
      </c>
      <c r="L112" s="78"/>
      <c r="M112" s="78" t="s">
        <v>18</v>
      </c>
      <c r="N112" s="79"/>
      <c r="O112" s="77" t="s">
        <v>19</v>
      </c>
      <c r="P112" s="78"/>
      <c r="Q112" s="78" t="s">
        <v>20</v>
      </c>
      <c r="R112" s="78"/>
      <c r="S112" s="858" t="s">
        <v>21</v>
      </c>
      <c r="T112" s="821"/>
      <c r="U112" s="826"/>
      <c r="V112" s="78" t="s">
        <v>23</v>
      </c>
      <c r="W112" s="78"/>
      <c r="X112" s="78"/>
      <c r="Y112" s="78"/>
      <c r="Z112" s="78" t="s">
        <v>24</v>
      </c>
      <c r="AA112" s="80"/>
      <c r="AB112" s="77"/>
      <c r="AC112" s="78"/>
      <c r="AD112" s="1016" t="s">
        <v>384</v>
      </c>
      <c r="AE112" s="78"/>
      <c r="AF112" s="78"/>
      <c r="AG112" s="79"/>
      <c r="AH112" s="1274"/>
      <c r="AI112" s="1277"/>
      <c r="AJ112" s="976"/>
      <c r="AK112" s="973"/>
      <c r="AL112" s="973"/>
      <c r="AM112" s="485"/>
      <c r="AN112" s="517"/>
      <c r="AO112" s="979">
        <v>24</v>
      </c>
      <c r="AP112" s="979">
        <v>24</v>
      </c>
      <c r="AQ112" s="979">
        <f t="shared" si="11"/>
        <v>48</v>
      </c>
      <c r="AR112" s="165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166"/>
    </row>
    <row r="113" spans="1:254" s="135" customFormat="1" ht="35.25" customHeight="1" x14ac:dyDescent="0.2">
      <c r="A113" s="1271"/>
      <c r="B113" s="145" t="s">
        <v>288</v>
      </c>
      <c r="C113" s="142" t="s">
        <v>289</v>
      </c>
      <c r="D113" s="1290"/>
      <c r="E113" s="1214"/>
      <c r="F113" s="1214"/>
      <c r="G113" s="1214"/>
      <c r="H113" s="1092" t="s">
        <v>435</v>
      </c>
      <c r="I113" s="285" t="s">
        <v>83</v>
      </c>
      <c r="J113" s="14"/>
      <c r="K113" s="77"/>
      <c r="L113" s="78" t="s">
        <v>257</v>
      </c>
      <c r="M113" s="78"/>
      <c r="N113" s="79" t="s">
        <v>18</v>
      </c>
      <c r="O113" s="77"/>
      <c r="P113" s="78" t="s">
        <v>19</v>
      </c>
      <c r="Q113" s="78"/>
      <c r="R113" s="78" t="s">
        <v>20</v>
      </c>
      <c r="S113" s="79"/>
      <c r="T113" s="77" t="s">
        <v>21</v>
      </c>
      <c r="U113" s="78"/>
      <c r="V113" s="78"/>
      <c r="W113" s="78"/>
      <c r="X113" s="78" t="s">
        <v>23</v>
      </c>
      <c r="Y113" s="78"/>
      <c r="Z113" s="78"/>
      <c r="AA113" s="80"/>
      <c r="AB113" s="77" t="s">
        <v>24</v>
      </c>
      <c r="AC113" s="78"/>
      <c r="AD113" s="78"/>
      <c r="AE113" s="78"/>
      <c r="AF113" s="822" t="s">
        <v>373</v>
      </c>
      <c r="AG113" s="79"/>
      <c r="AH113" s="1274"/>
      <c r="AI113" s="1277"/>
      <c r="AJ113" s="976"/>
      <c r="AK113" s="973"/>
      <c r="AL113" s="973"/>
      <c r="AM113" s="485"/>
      <c r="AN113" s="517"/>
      <c r="AO113" s="979">
        <v>16</v>
      </c>
      <c r="AP113" s="979">
        <v>22</v>
      </c>
      <c r="AQ113" s="979">
        <f t="shared" si="11"/>
        <v>38</v>
      </c>
      <c r="AR113" s="165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166"/>
    </row>
    <row r="114" spans="1:254" s="135" customFormat="1" ht="35.25" customHeight="1" thickBot="1" x14ac:dyDescent="0.25">
      <c r="A114" s="1272"/>
      <c r="B114" s="167" t="s">
        <v>290</v>
      </c>
      <c r="C114" s="146" t="s">
        <v>291</v>
      </c>
      <c r="D114" s="1291"/>
      <c r="E114" s="1215"/>
      <c r="F114" s="1215"/>
      <c r="G114" s="1215"/>
      <c r="H114" s="1091" t="s">
        <v>437</v>
      </c>
      <c r="I114" s="286" t="s">
        <v>431</v>
      </c>
      <c r="J114" s="247"/>
      <c r="K114" s="97"/>
      <c r="L114" s="99" t="s">
        <v>257</v>
      </c>
      <c r="M114" s="99"/>
      <c r="N114" s="100" t="s">
        <v>18</v>
      </c>
      <c r="O114" s="97"/>
      <c r="P114" s="99" t="s">
        <v>19</v>
      </c>
      <c r="Q114" s="99"/>
      <c r="R114" s="99" t="s">
        <v>20</v>
      </c>
      <c r="S114" s="100"/>
      <c r="T114" s="97" t="s">
        <v>21</v>
      </c>
      <c r="U114" s="99"/>
      <c r="V114" s="99"/>
      <c r="W114" s="99"/>
      <c r="X114" s="99" t="s">
        <v>23</v>
      </c>
      <c r="Y114" s="99"/>
      <c r="Z114" s="99"/>
      <c r="AA114" s="109"/>
      <c r="AB114" s="97" t="s">
        <v>24</v>
      </c>
      <c r="AC114" s="99"/>
      <c r="AD114" s="99"/>
      <c r="AE114" s="99"/>
      <c r="AF114" s="99" t="s">
        <v>25</v>
      </c>
      <c r="AG114" s="637"/>
      <c r="AH114" s="1275"/>
      <c r="AI114" s="1278"/>
      <c r="AJ114" s="977"/>
      <c r="AK114" s="974"/>
      <c r="AL114" s="974"/>
      <c r="AM114" s="374"/>
      <c r="AN114" s="518"/>
      <c r="AO114" s="980">
        <v>24</v>
      </c>
      <c r="AP114" s="980">
        <v>24</v>
      </c>
      <c r="AQ114" s="980">
        <v>48</v>
      </c>
      <c r="AR114" s="165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166"/>
    </row>
    <row r="115" spans="1:254" ht="36.75" customHeight="1" x14ac:dyDescent="0.2">
      <c r="A115" s="485"/>
      <c r="B115" s="485"/>
      <c r="C115" s="294"/>
      <c r="D115" s="235"/>
      <c r="E115" s="128"/>
      <c r="F115" s="701"/>
      <c r="G115" s="701"/>
      <c r="H115" s="128"/>
      <c r="I115" s="485"/>
      <c r="J115" s="485"/>
      <c r="K115" s="485"/>
      <c r="L115" s="485"/>
      <c r="M115" s="485"/>
      <c r="N115" s="485"/>
      <c r="O115" s="485"/>
      <c r="P115" s="485"/>
      <c r="Q115" s="485"/>
      <c r="R115" s="485"/>
      <c r="S115" s="485"/>
      <c r="T115" s="485"/>
      <c r="U115" s="485"/>
      <c r="V115" s="485"/>
      <c r="W115" s="485"/>
      <c r="X115" s="485"/>
      <c r="Y115" s="485"/>
      <c r="Z115" s="485"/>
      <c r="AA115" s="485"/>
      <c r="AB115" s="485"/>
      <c r="AC115" s="485"/>
      <c r="AD115" s="485"/>
      <c r="AE115" s="485"/>
      <c r="AF115" s="485"/>
      <c r="AG115" s="485"/>
      <c r="AH115" s="485"/>
      <c r="AI115" s="485"/>
      <c r="AJ115" s="485"/>
      <c r="AK115" s="485"/>
      <c r="AL115" s="485"/>
      <c r="AM115" s="485"/>
      <c r="AN115" s="485"/>
      <c r="AO115" s="42"/>
      <c r="AP115" s="41"/>
      <c r="AQ115" s="43"/>
      <c r="AR115" s="43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</row>
    <row r="116" spans="1:254" ht="36.75" customHeight="1" x14ac:dyDescent="0.2">
      <c r="A116" s="485"/>
      <c r="B116" s="485"/>
      <c r="C116" s="294"/>
      <c r="D116" s="235"/>
      <c r="E116" s="128"/>
      <c r="F116" s="503"/>
      <c r="G116" s="128"/>
      <c r="H116" s="128"/>
      <c r="I116" s="485"/>
      <c r="J116" s="485"/>
      <c r="K116" s="485"/>
      <c r="L116" s="485"/>
      <c r="M116" s="485"/>
      <c r="N116" s="485"/>
      <c r="O116" s="485"/>
      <c r="P116" s="485"/>
      <c r="Q116" s="485"/>
      <c r="R116" s="485"/>
      <c r="S116" s="485"/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5"/>
      <c r="AF116" s="485"/>
      <c r="AG116" s="485"/>
      <c r="AH116" s="485"/>
      <c r="AI116" s="485"/>
      <c r="AJ116" s="485"/>
      <c r="AK116" s="485"/>
      <c r="AL116" s="485"/>
      <c r="AM116" s="485"/>
      <c r="AN116" s="485"/>
      <c r="AO116" s="42"/>
      <c r="AP116" s="41"/>
      <c r="AQ116" s="43"/>
      <c r="AR116" s="43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</row>
    <row r="117" spans="1:254" ht="36.75" customHeight="1" x14ac:dyDescent="0.2">
      <c r="A117" s="485"/>
      <c r="B117" s="485"/>
      <c r="C117" s="294"/>
      <c r="D117" s="235"/>
      <c r="E117" s="128"/>
      <c r="F117" s="503"/>
      <c r="G117" s="128"/>
      <c r="H117" s="128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85"/>
      <c r="U117" s="485"/>
      <c r="V117" s="485"/>
      <c r="W117" s="485"/>
      <c r="X117" s="485"/>
      <c r="Y117" s="485"/>
      <c r="Z117" s="485"/>
      <c r="AA117" s="485"/>
      <c r="AB117" s="485"/>
      <c r="AC117" s="485"/>
      <c r="AD117" s="485"/>
      <c r="AE117" s="485"/>
      <c r="AF117" s="485"/>
      <c r="AG117" s="485"/>
      <c r="AH117" s="485"/>
      <c r="AI117" s="485"/>
      <c r="AJ117" s="485"/>
      <c r="AK117" s="485"/>
      <c r="AL117" s="485"/>
      <c r="AM117" s="485"/>
      <c r="AN117" s="485"/>
      <c r="AO117" s="42"/>
      <c r="AP117" s="41"/>
      <c r="AQ117" s="43"/>
      <c r="AR117" s="43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</row>
    <row r="118" spans="1:254" ht="36.75" customHeight="1" thickBot="1" x14ac:dyDescent="0.25">
      <c r="A118" s="485"/>
      <c r="B118" s="485"/>
      <c r="C118" s="294"/>
      <c r="D118" s="235"/>
      <c r="E118" s="128"/>
      <c r="F118" s="503"/>
      <c r="G118" s="128"/>
      <c r="H118" s="128"/>
      <c r="I118" s="485"/>
      <c r="J118" s="485"/>
      <c r="K118" s="485"/>
      <c r="L118" s="485"/>
      <c r="M118" s="485"/>
      <c r="N118" s="485"/>
      <c r="O118" s="485"/>
      <c r="P118" s="485"/>
      <c r="Q118" s="485"/>
      <c r="R118" s="485"/>
      <c r="S118" s="485"/>
      <c r="T118" s="485"/>
      <c r="U118" s="485"/>
      <c r="V118" s="485"/>
      <c r="W118" s="485"/>
      <c r="X118" s="485"/>
      <c r="Y118" s="485"/>
      <c r="Z118" s="485"/>
      <c r="AA118" s="485"/>
      <c r="AB118" s="485"/>
      <c r="AC118" s="485"/>
      <c r="AD118" s="485"/>
      <c r="AE118" s="485"/>
      <c r="AF118" s="485"/>
      <c r="AG118" s="485"/>
      <c r="AH118" s="485"/>
      <c r="AI118" s="485"/>
      <c r="AJ118" s="485"/>
      <c r="AK118" s="485"/>
      <c r="AL118" s="485"/>
      <c r="AM118" s="485"/>
      <c r="AN118" s="485"/>
      <c r="AO118" s="42"/>
      <c r="AP118" s="41"/>
      <c r="AQ118" s="43"/>
      <c r="AR118" s="43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</row>
    <row r="119" spans="1:254" ht="36.75" customHeight="1" thickBot="1" x14ac:dyDescent="0.25">
      <c r="A119" s="1292" t="s">
        <v>401</v>
      </c>
      <c r="B119" s="1293"/>
      <c r="C119" s="504" t="s">
        <v>400</v>
      </c>
      <c r="D119" s="457"/>
      <c r="E119" s="457"/>
      <c r="F119" s="457"/>
      <c r="G119" s="169"/>
      <c r="H119" s="170"/>
      <c r="I119" s="128"/>
      <c r="J119" s="128"/>
      <c r="K119" s="128"/>
      <c r="L119" s="128"/>
      <c r="M119" s="457"/>
      <c r="N119" s="457"/>
      <c r="O119" s="457"/>
      <c r="P119" s="457"/>
      <c r="Q119" s="457"/>
      <c r="R119" s="457"/>
      <c r="S119" s="457"/>
      <c r="T119" s="457"/>
      <c r="U119" s="457"/>
      <c r="V119" s="457"/>
      <c r="W119" s="485"/>
      <c r="X119" s="457"/>
      <c r="Y119" s="457"/>
      <c r="Z119" s="457"/>
      <c r="AA119" s="457"/>
      <c r="AB119" s="457"/>
      <c r="AC119" s="457"/>
      <c r="AD119" s="457"/>
      <c r="AE119" s="457"/>
      <c r="AF119" s="457"/>
      <c r="AG119" s="457"/>
      <c r="AH119" s="485"/>
      <c r="AI119" s="485"/>
      <c r="AJ119" s="457"/>
      <c r="AK119" s="457"/>
      <c r="AL119" s="457"/>
      <c r="AM119" s="485"/>
      <c r="AN119" s="485"/>
      <c r="AO119" s="457"/>
      <c r="AP119" s="457"/>
      <c r="AQ119" s="457"/>
      <c r="AS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</row>
    <row r="120" spans="1:254" ht="15" customHeight="1" x14ac:dyDescent="0.2">
      <c r="A120" s="172" t="s">
        <v>258</v>
      </c>
      <c r="B120" s="1284" t="s">
        <v>259</v>
      </c>
      <c r="C120" s="1239"/>
      <c r="D120" s="468" t="s">
        <v>386</v>
      </c>
      <c r="E120" s="173" t="s">
        <v>387</v>
      </c>
      <c r="F120" s="174"/>
      <c r="G120" s="310"/>
      <c r="H120" s="175"/>
      <c r="I120" s="48"/>
      <c r="J120" s="48"/>
      <c r="K120" s="48"/>
      <c r="L120" s="48"/>
      <c r="M120" s="43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3"/>
      <c r="AP120" s="43"/>
      <c r="AQ120" s="44"/>
      <c r="AS120" s="176"/>
      <c r="AU120" s="176"/>
      <c r="AV120" s="177"/>
      <c r="AW120" s="177"/>
      <c r="AX120" s="177"/>
      <c r="AY120" s="176"/>
      <c r="AZ120" s="177"/>
      <c r="BA120" s="177"/>
      <c r="BB120" s="177"/>
      <c r="BC120" s="176"/>
      <c r="BD120" s="177"/>
      <c r="BE120" s="177"/>
      <c r="BF120" s="177"/>
      <c r="BG120" s="176"/>
      <c r="BH120" s="177"/>
      <c r="BI120" s="177"/>
      <c r="BJ120" s="177"/>
      <c r="BK120" s="176"/>
      <c r="BL120" s="177"/>
      <c r="BM120" s="177"/>
      <c r="BN120" s="177"/>
      <c r="BO120" s="176"/>
      <c r="BP120" s="177"/>
      <c r="BQ120" s="177"/>
      <c r="BR120" s="177"/>
      <c r="BS120" s="176"/>
      <c r="BT120" s="177"/>
      <c r="BU120" s="177"/>
      <c r="BV120" s="177"/>
      <c r="BW120" s="176"/>
      <c r="BX120" s="177"/>
      <c r="BY120" s="177"/>
      <c r="BZ120" s="177"/>
      <c r="CA120" s="176"/>
      <c r="CB120" s="177"/>
      <c r="CC120" s="177"/>
      <c r="CD120" s="177"/>
      <c r="CE120" s="176"/>
      <c r="CF120" s="177"/>
      <c r="CG120" s="177"/>
      <c r="CH120" s="177"/>
      <c r="CI120" s="176"/>
      <c r="CJ120" s="177"/>
      <c r="CK120" s="177"/>
      <c r="CL120" s="177"/>
      <c r="CM120" s="176"/>
      <c r="CN120" s="177"/>
      <c r="CO120" s="177"/>
      <c r="CP120" s="177"/>
      <c r="CQ120" s="176"/>
      <c r="CR120" s="177"/>
      <c r="CS120" s="177"/>
      <c r="CT120" s="177"/>
      <c r="CU120" s="176"/>
      <c r="CV120" s="177"/>
      <c r="CW120" s="177"/>
      <c r="CX120" s="177"/>
      <c r="CY120" s="176"/>
      <c r="CZ120" s="177"/>
      <c r="DA120" s="177"/>
      <c r="DB120" s="177"/>
      <c r="DC120" s="176"/>
      <c r="DD120" s="177"/>
      <c r="DE120" s="177"/>
      <c r="DF120" s="177"/>
      <c r="DG120" s="176"/>
      <c r="DH120" s="177"/>
      <c r="DI120" s="177"/>
      <c r="DJ120" s="177"/>
      <c r="DK120" s="176"/>
      <c r="DL120" s="177"/>
      <c r="DM120" s="177"/>
      <c r="DN120" s="177"/>
      <c r="DO120" s="176"/>
      <c r="DP120" s="177"/>
      <c r="DQ120" s="177"/>
      <c r="DR120" s="177"/>
      <c r="DS120" s="176"/>
      <c r="DT120" s="177"/>
      <c r="DU120" s="177"/>
      <c r="DV120" s="177"/>
      <c r="DW120" s="176"/>
      <c r="DX120" s="177"/>
      <c r="DY120" s="177"/>
      <c r="DZ120" s="177"/>
      <c r="EA120" s="176"/>
      <c r="EB120" s="177"/>
      <c r="EC120" s="177"/>
      <c r="ED120" s="177"/>
      <c r="EE120" s="176"/>
      <c r="EF120" s="177"/>
      <c r="EG120" s="177"/>
      <c r="EH120" s="177"/>
      <c r="EI120" s="176"/>
      <c r="EJ120" s="177"/>
      <c r="EK120" s="177"/>
      <c r="EL120" s="177"/>
      <c r="EM120" s="176"/>
      <c r="EN120" s="177"/>
      <c r="EO120" s="177"/>
      <c r="EP120" s="177"/>
      <c r="EQ120" s="176"/>
      <c r="ER120" s="177"/>
      <c r="ES120" s="177"/>
      <c r="ET120" s="177"/>
      <c r="EU120" s="176"/>
      <c r="EV120" s="177"/>
      <c r="EW120" s="177"/>
      <c r="EX120" s="177"/>
      <c r="EY120" s="176"/>
      <c r="EZ120" s="177"/>
      <c r="FA120" s="177"/>
      <c r="FB120" s="177"/>
      <c r="FC120" s="176"/>
      <c r="FD120" s="177"/>
      <c r="FE120" s="177"/>
      <c r="FF120" s="177"/>
      <c r="FG120" s="176"/>
      <c r="FH120" s="177"/>
      <c r="FI120" s="177"/>
      <c r="FJ120" s="177"/>
      <c r="FK120" s="176"/>
      <c r="FL120" s="177"/>
      <c r="FM120" s="177"/>
      <c r="FN120" s="177"/>
      <c r="FO120" s="176"/>
      <c r="FP120" s="177"/>
      <c r="FQ120" s="177"/>
      <c r="FR120" s="177"/>
      <c r="FS120" s="176"/>
      <c r="FT120" s="177"/>
      <c r="FU120" s="177"/>
      <c r="FV120" s="177"/>
      <c r="FW120" s="176"/>
      <c r="FX120" s="177"/>
      <c r="FY120" s="177"/>
      <c r="FZ120" s="177"/>
      <c r="GA120" s="176"/>
      <c r="GB120" s="177"/>
      <c r="GC120" s="177"/>
      <c r="GD120" s="177"/>
      <c r="GE120" s="176"/>
      <c r="GF120" s="177"/>
      <c r="GG120" s="177"/>
      <c r="GH120" s="177"/>
      <c r="GI120" s="176"/>
      <c r="GJ120" s="177"/>
      <c r="GK120" s="177"/>
      <c r="GL120" s="177"/>
      <c r="GM120" s="176"/>
      <c r="GN120" s="177"/>
      <c r="GO120" s="177"/>
      <c r="GP120" s="177"/>
      <c r="GQ120" s="176"/>
      <c r="GR120" s="177"/>
      <c r="GS120" s="177"/>
      <c r="GT120" s="177"/>
      <c r="GU120" s="176"/>
      <c r="GV120" s="177"/>
      <c r="GW120" s="177"/>
      <c r="GX120" s="177"/>
      <c r="GY120" s="176"/>
      <c r="GZ120" s="177"/>
      <c r="HA120" s="177"/>
      <c r="HB120" s="177"/>
      <c r="HC120" s="176"/>
      <c r="HD120" s="177"/>
      <c r="HE120" s="177"/>
      <c r="HF120" s="177"/>
      <c r="HG120" s="176"/>
      <c r="HH120" s="177"/>
      <c r="HI120" s="177"/>
      <c r="HJ120" s="177"/>
      <c r="HK120" s="176"/>
      <c r="HL120" s="177"/>
      <c r="HM120" s="177"/>
      <c r="HN120" s="177"/>
      <c r="HO120" s="176"/>
      <c r="HP120" s="177"/>
      <c r="HQ120" s="177"/>
      <c r="HR120" s="177"/>
      <c r="HS120" s="176"/>
      <c r="HT120" s="177"/>
      <c r="HU120" s="177"/>
      <c r="HV120" s="177"/>
      <c r="HW120" s="176"/>
      <c r="HX120" s="177"/>
      <c r="HY120" s="177"/>
      <c r="HZ120" s="177"/>
      <c r="IA120" s="176"/>
      <c r="IB120" s="177"/>
      <c r="IC120" s="177"/>
      <c r="ID120" s="177"/>
      <c r="IE120" s="176"/>
      <c r="IF120" s="177"/>
      <c r="IG120" s="177"/>
      <c r="IH120" s="177"/>
      <c r="II120" s="176"/>
      <c r="IJ120" s="177"/>
      <c r="IK120" s="177"/>
      <c r="IL120" s="177"/>
      <c r="IM120" s="176"/>
      <c r="IN120" s="177"/>
      <c r="IO120" s="177"/>
      <c r="IP120" s="177"/>
      <c r="IQ120" s="176"/>
      <c r="IR120" s="177"/>
      <c r="IS120" s="177"/>
      <c r="IT120" s="177"/>
    </row>
    <row r="121" spans="1:254" x14ac:dyDescent="0.2">
      <c r="A121" s="178" t="s">
        <v>231</v>
      </c>
      <c r="B121" s="1285" t="s">
        <v>232</v>
      </c>
      <c r="C121" s="1241"/>
      <c r="D121" s="469" t="s">
        <v>213</v>
      </c>
      <c r="E121" s="1237" t="s">
        <v>385</v>
      </c>
      <c r="F121" s="1237"/>
      <c r="G121" s="1238"/>
      <c r="H121" s="48"/>
      <c r="I121" s="179"/>
      <c r="J121" s="179"/>
      <c r="K121" s="179"/>
      <c r="L121" s="179"/>
      <c r="M121" s="170"/>
      <c r="N121" s="170"/>
      <c r="O121" s="170"/>
      <c r="P121" s="43"/>
      <c r="Q121" s="43"/>
      <c r="R121" s="171"/>
      <c r="S121" s="171"/>
      <c r="T121" s="171"/>
      <c r="U121" s="243"/>
      <c r="V121" s="171"/>
      <c r="W121" s="487"/>
      <c r="X121" s="171"/>
      <c r="Y121" s="243"/>
      <c r="Z121" s="171"/>
      <c r="AA121" s="243"/>
      <c r="AB121" s="171"/>
      <c r="AC121" s="243"/>
      <c r="AD121" s="171"/>
      <c r="AE121" s="243"/>
      <c r="AF121" s="171"/>
      <c r="AG121" s="171"/>
      <c r="AH121" s="487"/>
      <c r="AI121" s="487"/>
      <c r="AJ121" s="171"/>
      <c r="AK121" s="171"/>
      <c r="AL121" s="243"/>
      <c r="AM121" s="487"/>
      <c r="AN121" s="487"/>
    </row>
    <row r="122" spans="1:254" x14ac:dyDescent="0.2">
      <c r="A122" s="178" t="s">
        <v>101</v>
      </c>
      <c r="B122" s="454" t="s">
        <v>102</v>
      </c>
      <c r="C122" s="455"/>
      <c r="D122" s="178" t="s">
        <v>388</v>
      </c>
      <c r="E122" s="1286" t="s">
        <v>389</v>
      </c>
      <c r="F122" s="1286"/>
      <c r="G122" s="1287"/>
      <c r="H122" s="48"/>
      <c r="I122" s="179"/>
      <c r="J122" s="179"/>
      <c r="K122" s="179"/>
      <c r="L122" s="179"/>
      <c r="M122" s="170"/>
      <c r="N122" s="170"/>
      <c r="O122" s="180"/>
      <c r="P122" s="43"/>
      <c r="Q122" s="43"/>
      <c r="R122" s="171"/>
      <c r="S122" s="171"/>
      <c r="T122" s="171"/>
      <c r="U122" s="243"/>
      <c r="V122" s="171"/>
      <c r="W122" s="487"/>
      <c r="X122" s="171"/>
      <c r="Y122" s="243"/>
      <c r="Z122" s="171"/>
      <c r="AA122" s="243"/>
      <c r="AB122" s="171"/>
      <c r="AC122" s="243"/>
      <c r="AD122" s="171"/>
      <c r="AE122" s="243"/>
      <c r="AF122" s="171"/>
      <c r="AG122" s="171"/>
      <c r="AH122" s="487"/>
      <c r="AI122" s="487"/>
      <c r="AJ122" s="171"/>
      <c r="AK122" s="171"/>
      <c r="AL122" s="243"/>
      <c r="AM122" s="487"/>
      <c r="AN122" s="487"/>
    </row>
    <row r="123" spans="1:254" x14ac:dyDescent="0.2">
      <c r="A123" s="178" t="s">
        <v>214</v>
      </c>
      <c r="B123" s="181" t="s">
        <v>233</v>
      </c>
      <c r="C123" s="182"/>
      <c r="D123" s="470" t="s">
        <v>393</v>
      </c>
      <c r="E123" s="1282" t="s">
        <v>390</v>
      </c>
      <c r="F123" s="1282"/>
      <c r="G123" s="1283"/>
      <c r="H123" s="48"/>
      <c r="I123" s="179"/>
      <c r="J123" s="179"/>
      <c r="K123" s="179"/>
      <c r="L123" s="179"/>
      <c r="M123" s="170"/>
      <c r="N123" s="170"/>
      <c r="O123" s="180"/>
      <c r="P123" s="43"/>
      <c r="Q123" s="43"/>
      <c r="R123" s="171"/>
      <c r="S123" s="171"/>
      <c r="T123" s="171"/>
      <c r="U123" s="243"/>
      <c r="V123" s="171"/>
      <c r="W123" s="487"/>
      <c r="X123" s="171"/>
      <c r="Y123" s="243"/>
      <c r="Z123" s="171"/>
      <c r="AA123" s="243"/>
      <c r="AB123" s="171"/>
      <c r="AC123" s="243"/>
      <c r="AD123" s="171"/>
      <c r="AE123" s="243"/>
      <c r="AF123" s="171"/>
      <c r="AG123" s="171"/>
      <c r="AH123" s="487"/>
      <c r="AI123" s="487"/>
      <c r="AJ123" s="171"/>
      <c r="AK123" s="171"/>
      <c r="AL123" s="243"/>
      <c r="AM123" s="487"/>
      <c r="AN123" s="487"/>
    </row>
    <row r="124" spans="1:254" ht="27" customHeight="1" x14ac:dyDescent="0.2">
      <c r="A124" s="178" t="s">
        <v>230</v>
      </c>
      <c r="B124" s="181" t="s">
        <v>234</v>
      </c>
      <c r="C124" s="183"/>
      <c r="D124" s="178" t="s">
        <v>312</v>
      </c>
      <c r="E124" s="1261" t="s">
        <v>306</v>
      </c>
      <c r="F124" s="1261"/>
      <c r="G124" s="1268"/>
      <c r="H124" s="51"/>
      <c r="I124" s="179"/>
      <c r="J124" s="179"/>
      <c r="K124" s="179"/>
      <c r="L124" s="179"/>
      <c r="M124" s="170"/>
      <c r="N124" s="170"/>
      <c r="O124" s="180"/>
      <c r="P124" s="43"/>
      <c r="Q124" s="43"/>
      <c r="R124" s="171"/>
      <c r="S124" s="171"/>
      <c r="T124" s="171"/>
      <c r="U124" s="243"/>
      <c r="V124" s="171"/>
      <c r="W124" s="487"/>
      <c r="X124" s="171"/>
      <c r="Y124" s="243"/>
      <c r="Z124" s="171"/>
      <c r="AA124" s="243"/>
      <c r="AB124" s="171"/>
      <c r="AC124" s="243"/>
      <c r="AD124" s="171"/>
      <c r="AE124" s="243"/>
      <c r="AF124" s="171"/>
      <c r="AG124" s="171"/>
      <c r="AH124" s="487"/>
      <c r="AI124" s="487"/>
      <c r="AJ124" s="171"/>
      <c r="AK124" s="171"/>
      <c r="AL124" s="243"/>
      <c r="AM124" s="487"/>
      <c r="AN124" s="487"/>
    </row>
    <row r="125" spans="1:254" ht="35.25" customHeight="1" x14ac:dyDescent="0.2">
      <c r="A125" s="178" t="s">
        <v>103</v>
      </c>
      <c r="B125" s="184" t="s">
        <v>212</v>
      </c>
      <c r="C125" s="309"/>
      <c r="D125" s="178" t="s">
        <v>391</v>
      </c>
      <c r="E125" s="1261" t="s">
        <v>392</v>
      </c>
      <c r="F125" s="1261"/>
      <c r="G125" s="1268"/>
      <c r="H125" s="51"/>
      <c r="I125" s="179"/>
      <c r="J125" s="179"/>
      <c r="K125" s="179"/>
      <c r="L125" s="179"/>
      <c r="M125" s="170"/>
      <c r="N125" s="170"/>
      <c r="O125" s="180"/>
      <c r="P125" s="43"/>
      <c r="Q125" s="43"/>
      <c r="R125" s="171"/>
      <c r="S125" s="171"/>
      <c r="T125" s="171"/>
      <c r="U125" s="243"/>
      <c r="V125" s="171"/>
      <c r="W125" s="487"/>
      <c r="X125" s="171"/>
      <c r="Y125" s="243"/>
      <c r="Z125" s="171"/>
      <c r="AA125" s="243"/>
      <c r="AB125" s="171"/>
      <c r="AC125" s="243"/>
      <c r="AD125" s="171"/>
      <c r="AE125" s="243"/>
      <c r="AF125" s="171"/>
      <c r="AG125" s="171"/>
      <c r="AH125" s="487"/>
      <c r="AI125" s="487"/>
      <c r="AJ125" s="171"/>
      <c r="AK125" s="171"/>
      <c r="AL125" s="243"/>
      <c r="AM125" s="487"/>
      <c r="AN125" s="487"/>
    </row>
    <row r="126" spans="1:254" ht="24.75" customHeight="1" thickBot="1" x14ac:dyDescent="0.25">
      <c r="A126" s="178" t="s">
        <v>104</v>
      </c>
      <c r="B126" s="456" t="s">
        <v>105</v>
      </c>
      <c r="C126" s="464"/>
      <c r="D126" s="295" t="s">
        <v>311</v>
      </c>
      <c r="E126" s="465" t="s">
        <v>305</v>
      </c>
      <c r="F126" s="465"/>
      <c r="G126" s="466"/>
      <c r="H126" s="44"/>
      <c r="I126" s="179"/>
      <c r="J126" s="179"/>
      <c r="K126" s="179"/>
      <c r="L126" s="179"/>
      <c r="M126" s="170"/>
      <c r="N126" s="170"/>
      <c r="O126" s="180"/>
      <c r="P126" s="43"/>
      <c r="Q126" s="43"/>
      <c r="R126" s="171"/>
      <c r="S126" s="171"/>
      <c r="T126" s="171"/>
      <c r="U126" s="243"/>
      <c r="V126" s="171"/>
      <c r="W126" s="487"/>
      <c r="X126" s="171"/>
      <c r="Y126" s="243"/>
      <c r="Z126" s="171"/>
      <c r="AA126" s="243"/>
      <c r="AB126" s="171"/>
      <c r="AC126" s="243"/>
      <c r="AD126" s="171"/>
      <c r="AE126" s="243"/>
      <c r="AF126" s="171"/>
      <c r="AG126" s="171"/>
      <c r="AH126" s="487"/>
      <c r="AI126" s="487"/>
      <c r="AJ126" s="171"/>
      <c r="AK126" s="171"/>
      <c r="AL126" s="243"/>
      <c r="AM126" s="487"/>
      <c r="AN126" s="487"/>
    </row>
    <row r="127" spans="1:254" x14ac:dyDescent="0.2">
      <c r="A127" s="178" t="s">
        <v>99</v>
      </c>
      <c r="B127" s="185" t="s">
        <v>100</v>
      </c>
      <c r="C127" s="186"/>
      <c r="D127" s="44"/>
      <c r="E127" s="44"/>
      <c r="F127" s="49"/>
      <c r="G127" s="44"/>
      <c r="H127" s="44"/>
      <c r="I127" s="179"/>
      <c r="J127" s="179"/>
      <c r="K127" s="179"/>
      <c r="L127" s="179"/>
      <c r="M127" s="170"/>
      <c r="N127" s="170"/>
      <c r="O127" s="180"/>
      <c r="P127" s="43"/>
      <c r="Q127" s="43"/>
      <c r="R127" s="171"/>
      <c r="S127" s="171"/>
      <c r="T127" s="171"/>
      <c r="U127" s="243"/>
      <c r="V127" s="171"/>
      <c r="W127" s="487"/>
      <c r="X127" s="171"/>
      <c r="Y127" s="243"/>
      <c r="Z127" s="171"/>
      <c r="AA127" s="243"/>
      <c r="AB127" s="171"/>
      <c r="AC127" s="243"/>
      <c r="AD127" s="171"/>
      <c r="AE127" s="243"/>
      <c r="AF127" s="171"/>
      <c r="AG127" s="171"/>
      <c r="AH127" s="487"/>
      <c r="AI127" s="487"/>
      <c r="AJ127" s="171"/>
      <c r="AK127" s="171"/>
      <c r="AL127" s="243"/>
      <c r="AM127" s="487"/>
      <c r="AN127" s="487"/>
    </row>
    <row r="128" spans="1:254" x14ac:dyDescent="0.2">
      <c r="A128" s="178" t="s">
        <v>169</v>
      </c>
      <c r="B128" s="456" t="s">
        <v>170</v>
      </c>
      <c r="C128" s="458"/>
      <c r="D128" s="49"/>
      <c r="E128" s="49"/>
      <c r="F128" s="49"/>
      <c r="G128" s="44"/>
      <c r="H128" s="44"/>
      <c r="I128" s="179"/>
      <c r="J128" s="179"/>
      <c r="K128" s="179"/>
      <c r="L128" s="179"/>
      <c r="M128" s="170"/>
      <c r="N128" s="170"/>
      <c r="O128" s="180"/>
      <c r="P128" s="43"/>
      <c r="Q128" s="43"/>
      <c r="R128" s="171"/>
      <c r="S128" s="171"/>
      <c r="T128" s="171"/>
      <c r="U128" s="243"/>
      <c r="V128" s="171"/>
      <c r="W128" s="487"/>
      <c r="X128" s="171"/>
      <c r="Y128" s="243"/>
      <c r="Z128" s="171"/>
      <c r="AA128" s="243"/>
      <c r="AB128" s="171"/>
      <c r="AC128" s="243"/>
      <c r="AD128" s="171"/>
      <c r="AE128" s="243"/>
      <c r="AF128" s="171"/>
      <c r="AG128" s="171"/>
      <c r="AH128" s="487"/>
      <c r="AI128" s="487"/>
      <c r="AJ128" s="171"/>
      <c r="AK128" s="171"/>
      <c r="AL128" s="243"/>
      <c r="AM128" s="487"/>
      <c r="AN128" s="487"/>
    </row>
    <row r="129" spans="1:254" x14ac:dyDescent="0.2">
      <c r="A129" s="178" t="s">
        <v>106</v>
      </c>
      <c r="B129" s="1237" t="s">
        <v>107</v>
      </c>
      <c r="C129" s="1238"/>
      <c r="D129" s="49"/>
      <c r="E129" s="49"/>
      <c r="F129" s="49"/>
      <c r="G129" s="44"/>
      <c r="H129" s="44"/>
      <c r="I129" s="179"/>
      <c r="J129" s="179"/>
      <c r="K129" s="179"/>
      <c r="L129" s="179"/>
      <c r="M129" s="170"/>
      <c r="N129" s="170"/>
      <c r="O129" s="180"/>
      <c r="P129" s="43"/>
      <c r="Q129" s="43"/>
      <c r="R129" s="171"/>
      <c r="S129" s="171"/>
      <c r="T129" s="171"/>
      <c r="U129" s="243"/>
      <c r="V129" s="171"/>
      <c r="W129" s="487"/>
      <c r="X129" s="171"/>
      <c r="Y129" s="243"/>
      <c r="Z129" s="171"/>
      <c r="AA129" s="243"/>
      <c r="AB129" s="171"/>
      <c r="AC129" s="243"/>
      <c r="AD129" s="171"/>
      <c r="AE129" s="243"/>
      <c r="AF129" s="171"/>
      <c r="AG129" s="171"/>
      <c r="AH129" s="487"/>
      <c r="AI129" s="487"/>
      <c r="AJ129" s="171"/>
      <c r="AK129" s="171"/>
      <c r="AL129" s="243"/>
      <c r="AM129" s="487"/>
      <c r="AN129" s="487"/>
    </row>
    <row r="130" spans="1:254" x14ac:dyDescent="0.2">
      <c r="A130" s="178" t="s">
        <v>99</v>
      </c>
      <c r="B130" s="185" t="s">
        <v>100</v>
      </c>
      <c r="C130" s="186"/>
      <c r="D130" s="49"/>
      <c r="E130" s="49"/>
      <c r="F130" s="49"/>
      <c r="G130" s="44"/>
      <c r="H130" s="44"/>
      <c r="I130" s="179"/>
      <c r="J130" s="179"/>
      <c r="K130" s="179"/>
      <c r="L130" s="179"/>
      <c r="M130" s="170"/>
      <c r="N130" s="170"/>
      <c r="O130" s="180"/>
      <c r="P130" s="43"/>
      <c r="Q130" s="43"/>
      <c r="R130" s="171"/>
      <c r="S130" s="171"/>
      <c r="T130" s="171"/>
      <c r="U130" s="243"/>
      <c r="V130" s="171"/>
      <c r="W130" s="487"/>
      <c r="X130" s="171"/>
      <c r="Y130" s="243"/>
      <c r="Z130" s="171"/>
      <c r="AA130" s="243"/>
      <c r="AB130" s="171"/>
      <c r="AC130" s="243"/>
      <c r="AD130" s="171"/>
      <c r="AE130" s="243"/>
      <c r="AF130" s="171"/>
      <c r="AG130" s="171"/>
      <c r="AH130" s="487"/>
      <c r="AI130" s="487"/>
      <c r="AJ130" s="171"/>
      <c r="AK130" s="171"/>
      <c r="AL130" s="243"/>
      <c r="AM130" s="487"/>
      <c r="AN130" s="487"/>
    </row>
    <row r="131" spans="1:254" x14ac:dyDescent="0.2">
      <c r="A131" s="178" t="s">
        <v>171</v>
      </c>
      <c r="B131" s="185" t="s">
        <v>172</v>
      </c>
      <c r="C131" s="461"/>
      <c r="D131" s="175"/>
      <c r="E131" s="49"/>
      <c r="F131" s="49"/>
      <c r="G131" s="44"/>
      <c r="H131" s="44"/>
      <c r="I131" s="179"/>
      <c r="J131" s="179"/>
      <c r="K131" s="179"/>
      <c r="L131" s="179"/>
      <c r="M131" s="170"/>
      <c r="N131" s="170"/>
      <c r="O131" s="180"/>
      <c r="P131" s="43"/>
      <c r="Q131" s="43"/>
      <c r="R131" s="171"/>
      <c r="S131" s="171"/>
      <c r="T131" s="171"/>
      <c r="U131" s="243"/>
      <c r="V131" s="171"/>
      <c r="W131" s="487"/>
      <c r="X131" s="171"/>
      <c r="Y131" s="243"/>
      <c r="Z131" s="171"/>
      <c r="AA131" s="243"/>
      <c r="AB131" s="171"/>
      <c r="AC131" s="243"/>
      <c r="AD131" s="171"/>
      <c r="AE131" s="243"/>
      <c r="AF131" s="171"/>
      <c r="AG131" s="171"/>
      <c r="AH131" s="487"/>
      <c r="AI131" s="487"/>
      <c r="AJ131" s="171"/>
      <c r="AK131" s="171"/>
      <c r="AL131" s="243"/>
      <c r="AM131" s="487"/>
      <c r="AN131" s="487"/>
    </row>
    <row r="132" spans="1:254" ht="18.75" thickBot="1" x14ac:dyDescent="0.25">
      <c r="A132" s="467" t="s">
        <v>213</v>
      </c>
      <c r="B132" s="462" t="s">
        <v>385</v>
      </c>
      <c r="C132" s="463"/>
      <c r="D132" s="49"/>
      <c r="E132" s="49"/>
      <c r="F132" s="49"/>
      <c r="G132" s="44"/>
      <c r="H132" s="44"/>
      <c r="I132" s="179"/>
      <c r="J132" s="179"/>
      <c r="K132" s="179"/>
      <c r="L132" s="179"/>
      <c r="M132" s="170"/>
      <c r="N132" s="170"/>
      <c r="O132" s="180"/>
      <c r="P132" s="43"/>
      <c r="Q132" s="43"/>
      <c r="R132" s="171"/>
      <c r="S132" s="171"/>
      <c r="T132" s="171"/>
      <c r="U132" s="243"/>
      <c r="V132" s="171"/>
      <c r="W132" s="487"/>
      <c r="X132" s="171"/>
      <c r="Y132" s="243"/>
      <c r="Z132" s="171"/>
      <c r="AA132" s="243"/>
      <c r="AB132" s="171"/>
      <c r="AC132" s="243"/>
      <c r="AD132" s="171"/>
      <c r="AE132" s="243"/>
      <c r="AF132" s="171"/>
      <c r="AG132" s="171"/>
      <c r="AH132" s="487"/>
      <c r="AI132" s="487"/>
      <c r="AJ132" s="171"/>
      <c r="AK132" s="171"/>
      <c r="AL132" s="243"/>
      <c r="AM132" s="487"/>
      <c r="AN132" s="487"/>
    </row>
    <row r="133" spans="1:254" s="40" customFormat="1" x14ac:dyDescent="0.2">
      <c r="A133" s="43"/>
      <c r="B133" s="44"/>
      <c r="C133" s="49"/>
      <c r="D133" s="44"/>
      <c r="E133" s="44"/>
      <c r="F133" s="49"/>
      <c r="G133" s="44"/>
      <c r="H133" s="44"/>
      <c r="I133" s="48"/>
      <c r="J133" s="48"/>
      <c r="K133" s="48"/>
      <c r="L133" s="48"/>
      <c r="M133" s="171"/>
      <c r="N133" s="171"/>
      <c r="O133" s="171"/>
      <c r="P133" s="171"/>
      <c r="Q133" s="171"/>
      <c r="R133" s="171"/>
      <c r="S133" s="171"/>
      <c r="T133" s="171"/>
      <c r="U133" s="243"/>
      <c r="V133" s="171"/>
      <c r="W133" s="487"/>
      <c r="X133" s="171"/>
      <c r="Y133" s="243"/>
      <c r="Z133" s="171"/>
      <c r="AA133" s="243"/>
      <c r="AB133" s="171"/>
      <c r="AC133" s="243"/>
      <c r="AD133" s="171"/>
      <c r="AE133" s="243"/>
      <c r="AF133" s="171"/>
      <c r="AG133" s="171"/>
      <c r="AH133" s="487"/>
      <c r="AI133" s="487"/>
      <c r="AJ133" s="171"/>
      <c r="AK133" s="171"/>
      <c r="AL133" s="243"/>
      <c r="AM133" s="487"/>
      <c r="AN133" s="487"/>
      <c r="AQ133" s="41"/>
      <c r="AR133" s="42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</row>
    <row r="134" spans="1:254" s="40" customFormat="1" x14ac:dyDescent="0.2">
      <c r="A134" s="41"/>
      <c r="B134" s="45"/>
      <c r="C134" s="49"/>
      <c r="D134" s="44"/>
      <c r="E134" s="44"/>
      <c r="F134" s="49"/>
      <c r="G134" s="44"/>
      <c r="H134" s="44"/>
      <c r="I134" s="48"/>
      <c r="J134" s="48"/>
      <c r="K134" s="48"/>
      <c r="L134" s="48"/>
      <c r="M134" s="171"/>
      <c r="N134" s="171"/>
      <c r="O134" s="171"/>
      <c r="P134" s="171"/>
      <c r="Q134" s="171"/>
      <c r="R134" s="171"/>
      <c r="S134" s="171"/>
      <c r="T134" s="171"/>
      <c r="U134" s="243"/>
      <c r="V134" s="171"/>
      <c r="W134" s="487"/>
      <c r="X134" s="171"/>
      <c r="Y134" s="243"/>
      <c r="Z134" s="171"/>
      <c r="AA134" s="243"/>
      <c r="AB134" s="171"/>
      <c r="AC134" s="243"/>
      <c r="AD134" s="171"/>
      <c r="AE134" s="243"/>
      <c r="AF134" s="171"/>
      <c r="AG134" s="171"/>
      <c r="AH134" s="487"/>
      <c r="AI134" s="487"/>
      <c r="AJ134" s="171"/>
      <c r="AK134" s="171"/>
      <c r="AL134" s="243"/>
      <c r="AM134" s="487"/>
      <c r="AN134" s="487"/>
      <c r="AQ134" s="41"/>
      <c r="AR134" s="42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</row>
    <row r="135" spans="1:254" s="40" customFormat="1" x14ac:dyDescent="0.2">
      <c r="A135" s="41"/>
      <c r="D135" s="44"/>
      <c r="E135" s="44"/>
      <c r="F135" s="49"/>
      <c r="G135" s="44"/>
      <c r="H135" s="44"/>
      <c r="I135" s="48"/>
      <c r="J135" s="48"/>
      <c r="K135" s="48"/>
      <c r="L135" s="48"/>
      <c r="M135" s="171"/>
      <c r="N135" s="171"/>
      <c r="O135" s="171"/>
      <c r="P135" s="171"/>
      <c r="Q135" s="171"/>
      <c r="R135" s="171"/>
      <c r="S135" s="171"/>
      <c r="T135" s="171"/>
      <c r="U135" s="243"/>
      <c r="V135" s="171"/>
      <c r="W135" s="487"/>
      <c r="X135" s="171"/>
      <c r="Y135" s="243"/>
      <c r="Z135" s="171"/>
      <c r="AA135" s="243"/>
      <c r="AB135" s="171"/>
      <c r="AC135" s="243"/>
      <c r="AD135" s="171"/>
      <c r="AE135" s="243"/>
      <c r="AF135" s="171"/>
      <c r="AG135" s="171"/>
      <c r="AH135" s="487"/>
      <c r="AI135" s="487"/>
      <c r="AJ135" s="171"/>
      <c r="AK135" s="171"/>
      <c r="AL135" s="243"/>
      <c r="AM135" s="487"/>
      <c r="AN135" s="487"/>
      <c r="AQ135" s="41"/>
      <c r="AR135" s="42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</row>
    <row r="136" spans="1:254" s="40" customFormat="1" x14ac:dyDescent="0.2">
      <c r="A136" s="41"/>
      <c r="D136" s="44"/>
      <c r="E136" s="44"/>
      <c r="F136" s="49"/>
      <c r="G136" s="44"/>
      <c r="H136" s="44"/>
      <c r="I136" s="48"/>
      <c r="J136" s="48"/>
      <c r="K136" s="48"/>
      <c r="L136" s="48"/>
      <c r="M136" s="171"/>
      <c r="N136" s="171"/>
      <c r="O136" s="171"/>
      <c r="P136" s="171"/>
      <c r="Q136" s="171"/>
      <c r="R136" s="171"/>
      <c r="S136" s="171"/>
      <c r="T136" s="171"/>
      <c r="U136" s="243"/>
      <c r="V136" s="171"/>
      <c r="W136" s="487"/>
      <c r="X136" s="171"/>
      <c r="Y136" s="243"/>
      <c r="Z136" s="171"/>
      <c r="AA136" s="243"/>
      <c r="AB136" s="171"/>
      <c r="AC136" s="243"/>
      <c r="AD136" s="171"/>
      <c r="AE136" s="243"/>
      <c r="AF136" s="171"/>
      <c r="AG136" s="171"/>
      <c r="AH136" s="487"/>
      <c r="AI136" s="487"/>
      <c r="AJ136" s="171"/>
      <c r="AK136" s="171"/>
      <c r="AL136" s="243"/>
      <c r="AM136" s="487"/>
      <c r="AN136" s="487"/>
      <c r="AQ136" s="41"/>
      <c r="AR136" s="42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</row>
    <row r="137" spans="1:254" s="40" customFormat="1" x14ac:dyDescent="0.2">
      <c r="A137" s="41"/>
      <c r="D137" s="44"/>
      <c r="E137" s="44"/>
      <c r="F137" s="49"/>
      <c r="G137" s="44"/>
      <c r="H137" s="44"/>
      <c r="I137" s="48"/>
      <c r="J137" s="48"/>
      <c r="K137" s="48"/>
      <c r="L137" s="48"/>
      <c r="M137" s="171"/>
      <c r="N137" s="171"/>
      <c r="O137" s="171"/>
      <c r="P137" s="171"/>
      <c r="Q137" s="171"/>
      <c r="R137" s="171"/>
      <c r="S137" s="171"/>
      <c r="T137" s="171"/>
      <c r="U137" s="243"/>
      <c r="V137" s="171"/>
      <c r="W137" s="487"/>
      <c r="X137" s="171"/>
      <c r="Y137" s="243"/>
      <c r="Z137" s="171"/>
      <c r="AA137" s="243"/>
      <c r="AB137" s="171"/>
      <c r="AC137" s="243"/>
      <c r="AD137" s="171"/>
      <c r="AE137" s="243"/>
      <c r="AF137" s="171"/>
      <c r="AG137" s="171"/>
      <c r="AH137" s="487"/>
      <c r="AI137" s="487"/>
      <c r="AJ137" s="171"/>
      <c r="AK137" s="171"/>
      <c r="AL137" s="243"/>
      <c r="AM137" s="487"/>
      <c r="AN137" s="487"/>
      <c r="AQ137" s="41"/>
      <c r="AR137" s="42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</row>
    <row r="138" spans="1:254" s="40" customFormat="1" x14ac:dyDescent="0.2">
      <c r="A138" s="41"/>
      <c r="D138" s="44"/>
      <c r="E138" s="44"/>
      <c r="F138" s="49"/>
      <c r="G138" s="44"/>
      <c r="H138" s="44"/>
      <c r="I138" s="48"/>
      <c r="J138" s="48"/>
      <c r="K138" s="48"/>
      <c r="L138" s="48"/>
      <c r="M138" s="171"/>
      <c r="N138" s="171"/>
      <c r="O138" s="171"/>
      <c r="P138" s="171"/>
      <c r="Q138" s="171"/>
      <c r="R138" s="171"/>
      <c r="S138" s="171"/>
      <c r="T138" s="171"/>
      <c r="U138" s="243"/>
      <c r="V138" s="171"/>
      <c r="W138" s="487"/>
      <c r="X138" s="171"/>
      <c r="Y138" s="243"/>
      <c r="Z138" s="171"/>
      <c r="AA138" s="243"/>
      <c r="AB138" s="171"/>
      <c r="AC138" s="243"/>
      <c r="AD138" s="171"/>
      <c r="AE138" s="243"/>
      <c r="AF138" s="171"/>
      <c r="AG138" s="171"/>
      <c r="AH138" s="487"/>
      <c r="AI138" s="487"/>
      <c r="AJ138" s="171"/>
      <c r="AK138" s="171"/>
      <c r="AL138" s="243"/>
      <c r="AM138" s="487"/>
      <c r="AN138" s="487"/>
      <c r="AQ138" s="41"/>
      <c r="AR138" s="42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</row>
    <row r="139" spans="1:254" s="40" customFormat="1" x14ac:dyDescent="0.2">
      <c r="A139" s="41"/>
      <c r="D139" s="44"/>
      <c r="E139" s="44"/>
      <c r="F139" s="49"/>
      <c r="G139" s="44"/>
      <c r="H139" s="44"/>
      <c r="I139" s="48"/>
      <c r="J139" s="48"/>
      <c r="K139" s="48"/>
      <c r="L139" s="48"/>
      <c r="M139" s="171"/>
      <c r="N139" s="171"/>
      <c r="O139" s="171"/>
      <c r="P139" s="171"/>
      <c r="Q139" s="171"/>
      <c r="R139" s="171"/>
      <c r="S139" s="171"/>
      <c r="T139" s="171"/>
      <c r="U139" s="243"/>
      <c r="V139" s="171"/>
      <c r="W139" s="487"/>
      <c r="X139" s="171"/>
      <c r="Y139" s="243"/>
      <c r="Z139" s="171"/>
      <c r="AA139" s="243"/>
      <c r="AB139" s="171"/>
      <c r="AC139" s="243"/>
      <c r="AD139" s="171"/>
      <c r="AE139" s="243"/>
      <c r="AF139" s="171"/>
      <c r="AG139" s="171"/>
      <c r="AH139" s="487"/>
      <c r="AI139" s="487"/>
      <c r="AJ139" s="171"/>
      <c r="AK139" s="171"/>
      <c r="AL139" s="243"/>
      <c r="AM139" s="487"/>
      <c r="AN139" s="487"/>
      <c r="AQ139" s="41"/>
      <c r="AR139" s="42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</row>
    <row r="140" spans="1:254" s="40" customFormat="1" x14ac:dyDescent="0.2">
      <c r="A140" s="41"/>
      <c r="D140" s="44"/>
      <c r="E140" s="44"/>
      <c r="F140" s="49"/>
      <c r="G140" s="44"/>
      <c r="H140" s="44"/>
      <c r="I140" s="48"/>
      <c r="J140" s="48"/>
      <c r="K140" s="48"/>
      <c r="L140" s="48"/>
      <c r="M140" s="171"/>
      <c r="N140" s="171"/>
      <c r="O140" s="171"/>
      <c r="P140" s="171"/>
      <c r="Q140" s="171"/>
      <c r="R140" s="171"/>
      <c r="S140" s="171"/>
      <c r="T140" s="171"/>
      <c r="U140" s="243"/>
      <c r="V140" s="171"/>
      <c r="W140" s="487"/>
      <c r="X140" s="171"/>
      <c r="Y140" s="243"/>
      <c r="Z140" s="171"/>
      <c r="AA140" s="243"/>
      <c r="AB140" s="171"/>
      <c r="AC140" s="243"/>
      <c r="AD140" s="171"/>
      <c r="AE140" s="243"/>
      <c r="AF140" s="171"/>
      <c r="AG140" s="171"/>
      <c r="AH140" s="487"/>
      <c r="AI140" s="487"/>
      <c r="AJ140" s="171"/>
      <c r="AK140" s="171"/>
      <c r="AL140" s="243"/>
      <c r="AM140" s="487"/>
      <c r="AN140" s="487"/>
      <c r="AQ140" s="41"/>
      <c r="AR140" s="42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</row>
    <row r="141" spans="1:254" s="40" customFormat="1" x14ac:dyDescent="0.2">
      <c r="A141" s="41"/>
      <c r="B141" s="45"/>
      <c r="C141" s="49"/>
      <c r="D141" s="44"/>
      <c r="E141" s="44"/>
      <c r="F141" s="49"/>
      <c r="G141" s="44"/>
      <c r="H141" s="44"/>
      <c r="I141" s="48"/>
      <c r="J141" s="48"/>
      <c r="K141" s="48"/>
      <c r="L141" s="48"/>
      <c r="M141" s="171"/>
      <c r="N141" s="171"/>
      <c r="O141" s="171"/>
      <c r="P141" s="171"/>
      <c r="Q141" s="171"/>
      <c r="R141" s="171"/>
      <c r="S141" s="171"/>
      <c r="T141" s="171"/>
      <c r="U141" s="243"/>
      <c r="V141" s="171"/>
      <c r="W141" s="487"/>
      <c r="X141" s="171"/>
      <c r="Y141" s="243"/>
      <c r="Z141" s="171"/>
      <c r="AA141" s="243"/>
      <c r="AB141" s="171"/>
      <c r="AC141" s="243"/>
      <c r="AD141" s="171"/>
      <c r="AE141" s="243"/>
      <c r="AF141" s="171"/>
      <c r="AG141" s="171"/>
      <c r="AH141" s="487"/>
      <c r="AI141" s="487"/>
      <c r="AJ141" s="171"/>
      <c r="AK141" s="171"/>
      <c r="AL141" s="243"/>
      <c r="AM141" s="487"/>
      <c r="AN141" s="487"/>
      <c r="AQ141" s="41"/>
      <c r="AR141" s="42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</row>
    <row r="142" spans="1:254" s="40" customFormat="1" x14ac:dyDescent="0.2">
      <c r="A142" s="41"/>
      <c r="B142" s="45"/>
      <c r="C142" s="49"/>
      <c r="D142" s="44"/>
      <c r="E142" s="44"/>
      <c r="F142" s="49"/>
      <c r="G142" s="44"/>
      <c r="H142" s="44"/>
      <c r="I142" s="48"/>
      <c r="J142" s="48"/>
      <c r="K142" s="48"/>
      <c r="L142" s="48"/>
      <c r="AQ142" s="41"/>
      <c r="AR142" s="42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</row>
    <row r="143" spans="1:254" s="43" customFormat="1" x14ac:dyDescent="0.2">
      <c r="A143" s="41"/>
      <c r="B143" s="45"/>
      <c r="C143" s="49"/>
      <c r="D143" s="44"/>
      <c r="E143" s="44"/>
      <c r="F143" s="49"/>
      <c r="G143" s="44"/>
      <c r="H143" s="44"/>
      <c r="I143" s="48"/>
      <c r="J143" s="48"/>
      <c r="K143" s="48"/>
      <c r="L143" s="48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1"/>
      <c r="AR143" s="42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</row>
    <row r="144" spans="1:254" s="43" customFormat="1" x14ac:dyDescent="0.2">
      <c r="A144" s="41"/>
      <c r="B144" s="45"/>
      <c r="C144" s="49"/>
      <c r="D144" s="44"/>
      <c r="E144" s="44"/>
      <c r="F144" s="49"/>
      <c r="G144" s="44"/>
      <c r="H144" s="44"/>
      <c r="I144" s="48"/>
      <c r="J144" s="48"/>
      <c r="K144" s="48"/>
      <c r="L144" s="48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1"/>
      <c r="AR144" s="42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</row>
    <row r="145" spans="1:254" s="43" customFormat="1" x14ac:dyDescent="0.2">
      <c r="A145" s="41"/>
      <c r="B145" s="45"/>
      <c r="C145" s="49"/>
      <c r="D145" s="44"/>
      <c r="E145" s="44"/>
      <c r="F145" s="49"/>
      <c r="G145" s="44"/>
      <c r="H145" s="44"/>
      <c r="I145" s="48"/>
      <c r="J145" s="48"/>
      <c r="K145" s="48"/>
      <c r="L145" s="48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1"/>
      <c r="AR145" s="42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</row>
    <row r="146" spans="1:254" s="43" customFormat="1" x14ac:dyDescent="0.2">
      <c r="A146" s="41"/>
      <c r="B146" s="45"/>
      <c r="C146" s="49"/>
      <c r="D146" s="44"/>
      <c r="E146" s="44"/>
      <c r="F146" s="49"/>
      <c r="G146" s="44"/>
      <c r="H146" s="44"/>
      <c r="I146" s="48"/>
      <c r="J146" s="48"/>
      <c r="K146" s="48"/>
      <c r="L146" s="48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1"/>
      <c r="AR146" s="42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</row>
    <row r="147" spans="1:254" s="43" customFormat="1" x14ac:dyDescent="0.2">
      <c r="A147" s="41"/>
      <c r="B147" s="45"/>
      <c r="C147" s="49"/>
      <c r="D147" s="44"/>
      <c r="E147" s="44"/>
      <c r="F147" s="49"/>
      <c r="G147" s="44"/>
      <c r="H147" s="44"/>
      <c r="I147" s="48"/>
      <c r="J147" s="48"/>
      <c r="K147" s="48"/>
      <c r="L147" s="48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1"/>
      <c r="AR147" s="42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</row>
    <row r="148" spans="1:254" s="43" customFormat="1" x14ac:dyDescent="0.2">
      <c r="A148" s="41"/>
      <c r="B148" s="45"/>
      <c r="C148" s="49"/>
      <c r="D148" s="44"/>
      <c r="E148" s="44"/>
      <c r="F148" s="49"/>
      <c r="G148" s="44"/>
      <c r="H148" s="44"/>
      <c r="I148" s="48"/>
      <c r="J148" s="48"/>
      <c r="K148" s="48"/>
      <c r="L148" s="48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1"/>
      <c r="AR148" s="42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  <c r="IP148" s="41"/>
      <c r="IQ148" s="41"/>
      <c r="IR148" s="41"/>
      <c r="IS148" s="41"/>
      <c r="IT148" s="41"/>
    </row>
    <row r="149" spans="1:254" s="43" customFormat="1" x14ac:dyDescent="0.2">
      <c r="A149" s="41"/>
      <c r="B149" s="45"/>
      <c r="C149" s="49"/>
      <c r="D149" s="44"/>
      <c r="E149" s="44"/>
      <c r="F149" s="49"/>
      <c r="G149" s="44"/>
      <c r="H149" s="44"/>
      <c r="I149" s="48"/>
      <c r="J149" s="48"/>
      <c r="K149" s="48"/>
      <c r="L149" s="48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1"/>
      <c r="AR149" s="42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</row>
    <row r="150" spans="1:254" s="43" customFormat="1" x14ac:dyDescent="0.2">
      <c r="A150" s="41"/>
      <c r="B150" s="45"/>
      <c r="C150" s="49"/>
      <c r="D150" s="44"/>
      <c r="E150" s="44"/>
      <c r="F150" s="49"/>
      <c r="G150" s="44"/>
      <c r="H150" s="44"/>
      <c r="I150" s="48"/>
      <c r="J150" s="48"/>
      <c r="K150" s="48"/>
      <c r="L150" s="48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1"/>
      <c r="AR150" s="42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</row>
    <row r="151" spans="1:254" s="43" customFormat="1" x14ac:dyDescent="0.2">
      <c r="A151" s="41"/>
      <c r="B151" s="45"/>
      <c r="C151" s="49"/>
      <c r="D151" s="44"/>
      <c r="E151" s="44"/>
      <c r="F151" s="49"/>
      <c r="G151" s="44"/>
      <c r="H151" s="44"/>
      <c r="I151" s="48"/>
      <c r="J151" s="48"/>
      <c r="K151" s="48"/>
      <c r="L151" s="48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1"/>
      <c r="AR151" s="42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</row>
    <row r="152" spans="1:254" s="43" customFormat="1" x14ac:dyDescent="0.2">
      <c r="A152" s="41"/>
      <c r="B152" s="45"/>
      <c r="C152" s="49"/>
      <c r="D152" s="44"/>
      <c r="E152" s="44"/>
      <c r="F152" s="49"/>
      <c r="G152" s="44"/>
      <c r="H152" s="44"/>
      <c r="I152" s="48"/>
      <c r="J152" s="48"/>
      <c r="K152" s="48"/>
      <c r="L152" s="48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1"/>
      <c r="AR152" s="42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  <c r="IR152" s="41"/>
      <c r="IS152" s="41"/>
      <c r="IT152" s="41"/>
    </row>
    <row r="153" spans="1:254" s="43" customFormat="1" x14ac:dyDescent="0.2">
      <c r="A153" s="41"/>
      <c r="B153" s="45"/>
      <c r="C153" s="49"/>
      <c r="D153" s="44"/>
      <c r="E153" s="44"/>
      <c r="F153" s="49"/>
      <c r="G153" s="44"/>
      <c r="H153" s="44"/>
      <c r="I153" s="48"/>
      <c r="J153" s="48"/>
      <c r="K153" s="48"/>
      <c r="L153" s="48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1"/>
      <c r="AR153" s="42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</row>
    <row r="154" spans="1:254" s="43" customFormat="1" x14ac:dyDescent="0.2">
      <c r="A154" s="41"/>
      <c r="B154" s="45"/>
      <c r="C154" s="49"/>
      <c r="D154" s="44"/>
      <c r="E154" s="44"/>
      <c r="F154" s="49"/>
      <c r="G154" s="44"/>
      <c r="H154" s="44"/>
      <c r="I154" s="48"/>
      <c r="J154" s="48"/>
      <c r="K154" s="48"/>
      <c r="L154" s="48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1"/>
      <c r="AR154" s="42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</row>
    <row r="155" spans="1:254" s="43" customFormat="1" x14ac:dyDescent="0.2">
      <c r="A155" s="41"/>
      <c r="B155" s="45"/>
      <c r="C155" s="49"/>
      <c r="D155" s="44"/>
      <c r="E155" s="44"/>
      <c r="F155" s="49"/>
      <c r="G155" s="44"/>
      <c r="H155" s="44"/>
      <c r="I155" s="48"/>
      <c r="J155" s="48"/>
      <c r="K155" s="48"/>
      <c r="L155" s="48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1"/>
      <c r="AR155" s="42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</row>
    <row r="156" spans="1:254" s="43" customFormat="1" x14ac:dyDescent="0.2">
      <c r="A156" s="41"/>
      <c r="B156" s="45"/>
      <c r="C156" s="49"/>
      <c r="D156" s="44"/>
      <c r="E156" s="44"/>
      <c r="F156" s="49"/>
      <c r="G156" s="44"/>
      <c r="H156" s="44"/>
      <c r="I156" s="48"/>
      <c r="J156" s="48"/>
      <c r="K156" s="48"/>
      <c r="L156" s="48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1"/>
      <c r="AR156" s="42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</row>
    <row r="157" spans="1:254" s="43" customFormat="1" x14ac:dyDescent="0.2">
      <c r="A157" s="41"/>
      <c r="B157" s="45"/>
      <c r="C157" s="49"/>
      <c r="D157" s="44"/>
      <c r="E157" s="44"/>
      <c r="F157" s="49"/>
      <c r="G157" s="44"/>
      <c r="H157" s="44"/>
      <c r="I157" s="48"/>
      <c r="J157" s="48"/>
      <c r="K157" s="48"/>
      <c r="L157" s="48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1"/>
      <c r="AR157" s="42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</row>
    <row r="158" spans="1:254" s="43" customFormat="1" x14ac:dyDescent="0.2">
      <c r="A158" s="41"/>
      <c r="B158" s="45"/>
      <c r="C158" s="49"/>
      <c r="D158" s="44"/>
      <c r="E158" s="44"/>
      <c r="F158" s="49"/>
      <c r="G158" s="44"/>
      <c r="H158" s="44"/>
      <c r="I158" s="48"/>
      <c r="J158" s="48"/>
      <c r="K158" s="48"/>
      <c r="L158" s="48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</row>
    <row r="159" spans="1:254" s="40" customFormat="1" x14ac:dyDescent="0.2">
      <c r="A159" s="41"/>
      <c r="B159" s="45"/>
      <c r="C159" s="49"/>
      <c r="D159" s="44"/>
      <c r="E159" s="44"/>
      <c r="F159" s="49"/>
      <c r="G159" s="44"/>
      <c r="H159" s="44"/>
      <c r="I159" s="48"/>
      <c r="J159" s="48"/>
      <c r="K159" s="48"/>
      <c r="L159" s="48"/>
      <c r="AQ159" s="41"/>
      <c r="AR159" s="42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</row>
    <row r="160" spans="1:254" s="40" customFormat="1" x14ac:dyDescent="0.2">
      <c r="A160" s="41"/>
      <c r="B160" s="45"/>
      <c r="C160" s="49"/>
      <c r="D160" s="44"/>
      <c r="E160" s="44"/>
      <c r="F160" s="49"/>
      <c r="G160" s="44"/>
      <c r="H160" s="44"/>
      <c r="I160" s="48"/>
      <c r="J160" s="48"/>
      <c r="K160" s="48"/>
      <c r="L160" s="48"/>
      <c r="AQ160" s="41"/>
      <c r="AR160" s="42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</row>
    <row r="161" spans="1:254" s="40" customFormat="1" x14ac:dyDescent="0.2">
      <c r="A161" s="41"/>
      <c r="B161" s="45"/>
      <c r="C161" s="49"/>
      <c r="D161" s="44"/>
      <c r="E161" s="44"/>
      <c r="F161" s="49"/>
      <c r="G161" s="44"/>
      <c r="H161" s="44"/>
      <c r="I161" s="48"/>
      <c r="J161" s="48"/>
      <c r="K161" s="48"/>
      <c r="L161" s="48"/>
      <c r="AQ161" s="41"/>
      <c r="AR161" s="42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1"/>
    </row>
    <row r="162" spans="1:254" s="40" customFormat="1" x14ac:dyDescent="0.2">
      <c r="A162" s="41"/>
      <c r="B162" s="45"/>
      <c r="C162" s="49"/>
      <c r="D162" s="44"/>
      <c r="E162" s="44"/>
      <c r="F162" s="49"/>
      <c r="G162" s="44"/>
      <c r="H162" s="44"/>
      <c r="I162" s="48"/>
      <c r="J162" s="48"/>
      <c r="K162" s="48"/>
      <c r="L162" s="48"/>
      <c r="AQ162" s="41"/>
      <c r="AR162" s="42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</row>
    <row r="163" spans="1:254" s="40" customFormat="1" x14ac:dyDescent="0.2">
      <c r="A163" s="41"/>
      <c r="B163" s="45"/>
      <c r="C163" s="49"/>
      <c r="D163" s="44"/>
      <c r="E163" s="44"/>
      <c r="F163" s="49"/>
      <c r="G163" s="44"/>
      <c r="H163" s="44"/>
      <c r="I163" s="48"/>
      <c r="J163" s="48"/>
      <c r="K163" s="48"/>
      <c r="L163" s="48"/>
      <c r="AQ163" s="41"/>
      <c r="AR163" s="42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1"/>
    </row>
    <row r="164" spans="1:254" s="40" customFormat="1" x14ac:dyDescent="0.2">
      <c r="A164" s="41"/>
      <c r="B164" s="45"/>
      <c r="C164" s="49"/>
      <c r="D164" s="45"/>
      <c r="E164" s="45"/>
      <c r="F164" s="46"/>
      <c r="G164" s="45"/>
      <c r="H164" s="45"/>
      <c r="I164" s="187"/>
      <c r="J164" s="187"/>
      <c r="K164" s="187"/>
      <c r="L164" s="187"/>
      <c r="AQ164" s="41"/>
      <c r="AR164" s="42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</row>
    <row r="165" spans="1:254" s="40" customFormat="1" x14ac:dyDescent="0.2">
      <c r="A165" s="41"/>
      <c r="B165" s="45"/>
      <c r="C165" s="49"/>
      <c r="D165" s="45"/>
      <c r="E165" s="45"/>
      <c r="F165" s="46"/>
      <c r="G165" s="45"/>
      <c r="H165" s="45"/>
      <c r="I165" s="187"/>
      <c r="J165" s="187"/>
      <c r="K165" s="187"/>
      <c r="L165" s="187"/>
      <c r="AQ165" s="41"/>
      <c r="AR165" s="42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  <c r="IR165" s="41"/>
      <c r="IS165" s="41"/>
      <c r="IT165" s="41"/>
    </row>
    <row r="166" spans="1:254" s="40" customFormat="1" x14ac:dyDescent="0.2">
      <c r="A166" s="41"/>
      <c r="B166" s="45"/>
      <c r="C166" s="49"/>
      <c r="D166" s="45"/>
      <c r="E166" s="45"/>
      <c r="F166" s="46"/>
      <c r="G166" s="45"/>
      <c r="H166" s="45"/>
      <c r="I166" s="187"/>
      <c r="J166" s="187"/>
      <c r="K166" s="187"/>
      <c r="L166" s="187"/>
      <c r="AQ166" s="41"/>
      <c r="AR166" s="42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1"/>
    </row>
    <row r="167" spans="1:254" s="40" customFormat="1" x14ac:dyDescent="0.2">
      <c r="A167" s="41"/>
      <c r="B167" s="45"/>
      <c r="C167" s="49"/>
      <c r="D167" s="45"/>
      <c r="E167" s="45"/>
      <c r="F167" s="46"/>
      <c r="G167" s="45"/>
      <c r="H167" s="45"/>
      <c r="I167" s="187"/>
      <c r="J167" s="187"/>
      <c r="K167" s="187"/>
      <c r="L167" s="187"/>
      <c r="AQ167" s="41"/>
      <c r="AR167" s="42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1"/>
    </row>
    <row r="168" spans="1:254" s="40" customFormat="1" x14ac:dyDescent="0.2">
      <c r="A168" s="41"/>
      <c r="B168" s="45"/>
      <c r="C168" s="49"/>
      <c r="D168" s="45"/>
      <c r="E168" s="45"/>
      <c r="F168" s="46"/>
      <c r="G168" s="45"/>
      <c r="H168" s="45"/>
      <c r="I168" s="187"/>
      <c r="J168" s="187"/>
      <c r="K168" s="187"/>
      <c r="L168" s="187"/>
      <c r="AQ168" s="41"/>
      <c r="AR168" s="42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1"/>
    </row>
    <row r="169" spans="1:254" s="40" customFormat="1" x14ac:dyDescent="0.2">
      <c r="A169" s="41"/>
      <c r="B169" s="45"/>
      <c r="C169" s="49"/>
      <c r="D169" s="45"/>
      <c r="E169" s="45"/>
      <c r="F169" s="46"/>
      <c r="G169" s="45"/>
      <c r="H169" s="45"/>
      <c r="I169" s="187"/>
      <c r="J169" s="187"/>
      <c r="K169" s="187"/>
      <c r="L169" s="187"/>
      <c r="AQ169" s="41"/>
      <c r="AR169" s="42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  <c r="IP169" s="41"/>
      <c r="IQ169" s="41"/>
      <c r="IR169" s="41"/>
      <c r="IS169" s="41"/>
      <c r="IT169" s="41"/>
    </row>
    <row r="170" spans="1:254" s="40" customFormat="1" x14ac:dyDescent="0.2">
      <c r="A170" s="41"/>
      <c r="B170" s="45"/>
      <c r="C170" s="49"/>
      <c r="D170" s="45"/>
      <c r="E170" s="45"/>
      <c r="F170" s="46"/>
      <c r="G170" s="45"/>
      <c r="H170" s="45"/>
      <c r="I170" s="187"/>
      <c r="J170" s="187"/>
      <c r="K170" s="187"/>
      <c r="L170" s="187"/>
      <c r="AQ170" s="41"/>
      <c r="AR170" s="42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  <c r="IP170" s="41"/>
      <c r="IQ170" s="41"/>
      <c r="IR170" s="41"/>
      <c r="IS170" s="41"/>
      <c r="IT170" s="41"/>
    </row>
  </sheetData>
  <autoFilter ref="A8:I114"/>
  <mergeCells count="133">
    <mergeCell ref="AI31:AI36"/>
    <mergeCell ref="AH85:AH91"/>
    <mergeCell ref="AI85:AI91"/>
    <mergeCell ref="AH92:AH98"/>
    <mergeCell ref="AI92:AI98"/>
    <mergeCell ref="AH55:AH61"/>
    <mergeCell ref="AI55:AI61"/>
    <mergeCell ref="AH62:AH68"/>
    <mergeCell ref="AH69:AH75"/>
    <mergeCell ref="AH43:AH48"/>
    <mergeCell ref="AI43:AI48"/>
    <mergeCell ref="AH76:AH84"/>
    <mergeCell ref="AI76:AI84"/>
    <mergeCell ref="AH49:AH54"/>
    <mergeCell ref="AI49:AI54"/>
    <mergeCell ref="AI69:AI75"/>
    <mergeCell ref="AI62:AI68"/>
    <mergeCell ref="A1:AN1"/>
    <mergeCell ref="A2:AN2"/>
    <mergeCell ref="A4:AN4"/>
    <mergeCell ref="A6:I7"/>
    <mergeCell ref="E37:E42"/>
    <mergeCell ref="J6:J7"/>
    <mergeCell ref="O6:S7"/>
    <mergeCell ref="T6:AA7"/>
    <mergeCell ref="AB6:AI7"/>
    <mergeCell ref="K6:N7"/>
    <mergeCell ref="AM17:AM24"/>
    <mergeCell ref="AN17:AN24"/>
    <mergeCell ref="A37:A42"/>
    <mergeCell ref="D37:D42"/>
    <mergeCell ref="F37:F42"/>
    <mergeCell ref="AI25:AI30"/>
    <mergeCell ref="AH37:AH42"/>
    <mergeCell ref="G39:G42"/>
    <mergeCell ref="AI37:AI42"/>
    <mergeCell ref="AH25:AH30"/>
    <mergeCell ref="D31:D36"/>
    <mergeCell ref="E31:E36"/>
    <mergeCell ref="G31:G36"/>
    <mergeCell ref="A31:A36"/>
    <mergeCell ref="F31:F36"/>
    <mergeCell ref="AH9:AH16"/>
    <mergeCell ref="D62:D68"/>
    <mergeCell ref="F62:F68"/>
    <mergeCell ref="G62:G68"/>
    <mergeCell ref="A55:A61"/>
    <mergeCell ref="D55:D61"/>
    <mergeCell ref="F55:F61"/>
    <mergeCell ref="G55:G61"/>
    <mergeCell ref="E55:E61"/>
    <mergeCell ref="E62:E68"/>
    <mergeCell ref="F49:F54"/>
    <mergeCell ref="G49:G54"/>
    <mergeCell ref="A43:A48"/>
    <mergeCell ref="D43:D48"/>
    <mergeCell ref="F43:F48"/>
    <mergeCell ref="E43:E48"/>
    <mergeCell ref="D49:D54"/>
    <mergeCell ref="A62:A68"/>
    <mergeCell ref="AH31:AH36"/>
    <mergeCell ref="G43:G48"/>
    <mergeCell ref="E49:E54"/>
    <mergeCell ref="A49:A54"/>
    <mergeCell ref="AP7:AP8"/>
    <mergeCell ref="AQ7:AQ8"/>
    <mergeCell ref="A9:A16"/>
    <mergeCell ref="D9:D16"/>
    <mergeCell ref="F9:F16"/>
    <mergeCell ref="G9:G16"/>
    <mergeCell ref="E9:E16"/>
    <mergeCell ref="A25:A30"/>
    <mergeCell ref="D25:D30"/>
    <mergeCell ref="F25:F30"/>
    <mergeCell ref="G25:G30"/>
    <mergeCell ref="A17:A24"/>
    <mergeCell ref="D17:D24"/>
    <mergeCell ref="F17:F24"/>
    <mergeCell ref="G17:G24"/>
    <mergeCell ref="E25:E30"/>
    <mergeCell ref="E17:E24"/>
    <mergeCell ref="AO7:AO8"/>
    <mergeCell ref="AI9:AI16"/>
    <mergeCell ref="AJ6:AN7"/>
    <mergeCell ref="B129:C129"/>
    <mergeCell ref="E123:G123"/>
    <mergeCell ref="B120:C120"/>
    <mergeCell ref="B121:C121"/>
    <mergeCell ref="E121:G121"/>
    <mergeCell ref="E122:G122"/>
    <mergeCell ref="E124:G124"/>
    <mergeCell ref="D85:D90"/>
    <mergeCell ref="D99:D104"/>
    <mergeCell ref="F99:F104"/>
    <mergeCell ref="G99:G104"/>
    <mergeCell ref="D111:D114"/>
    <mergeCell ref="F111:F114"/>
    <mergeCell ref="G111:G114"/>
    <mergeCell ref="F92:F98"/>
    <mergeCell ref="E92:E98"/>
    <mergeCell ref="G85:G91"/>
    <mergeCell ref="G92:G98"/>
    <mergeCell ref="E85:E91"/>
    <mergeCell ref="A119:B119"/>
    <mergeCell ref="A92:A98"/>
    <mergeCell ref="A85:A91"/>
    <mergeCell ref="D92:D98"/>
    <mergeCell ref="F85:F91"/>
    <mergeCell ref="A76:A84"/>
    <mergeCell ref="D76:D84"/>
    <mergeCell ref="F76:F84"/>
    <mergeCell ref="G76:G84"/>
    <mergeCell ref="A69:A75"/>
    <mergeCell ref="D69:D75"/>
    <mergeCell ref="E69:E75"/>
    <mergeCell ref="E76:E84"/>
    <mergeCell ref="F69:F75"/>
    <mergeCell ref="G69:G75"/>
    <mergeCell ref="AH99:AH104"/>
    <mergeCell ref="AI99:AI104"/>
    <mergeCell ref="AH105:AH110"/>
    <mergeCell ref="AI105:AI110"/>
    <mergeCell ref="A105:A110"/>
    <mergeCell ref="E125:G125"/>
    <mergeCell ref="E111:E114"/>
    <mergeCell ref="E99:E104"/>
    <mergeCell ref="A111:A114"/>
    <mergeCell ref="E108:E110"/>
    <mergeCell ref="AH111:AH114"/>
    <mergeCell ref="AI111:AI114"/>
    <mergeCell ref="A99:A104"/>
    <mergeCell ref="F105:F110"/>
    <mergeCell ref="G105:G110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112"/>
  <sheetViews>
    <sheetView showGridLines="0" zoomScale="55" zoomScaleNormal="55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F10" sqref="F10:G86"/>
    </sheetView>
  </sheetViews>
  <sheetFormatPr baseColWidth="10" defaultColWidth="11.42578125" defaultRowHeight="18" x14ac:dyDescent="0.2"/>
  <cols>
    <col min="1" max="1" width="10.7109375" style="41" customWidth="1"/>
    <col min="2" max="2" width="19.5703125" style="45" customWidth="1"/>
    <col min="3" max="3" width="69.28515625" style="46" customWidth="1"/>
    <col min="4" max="4" width="9.140625" style="45" customWidth="1"/>
    <col min="5" max="5" width="15.5703125" style="45" customWidth="1"/>
    <col min="6" max="6" width="13.5703125" style="46" customWidth="1"/>
    <col min="7" max="7" width="24.42578125" style="45" customWidth="1"/>
    <col min="8" max="8" width="36.85546875" style="45" hidden="1" customWidth="1"/>
    <col min="9" max="9" width="18.85546875" style="187" bestFit="1" customWidth="1"/>
    <col min="10" max="11" width="10.5703125" style="40" customWidth="1"/>
    <col min="12" max="12" width="6.85546875" style="40" bestFit="1" customWidth="1"/>
    <col min="13" max="16" width="5.7109375" style="40" customWidth="1"/>
    <col min="17" max="17" width="9" style="40" customWidth="1"/>
    <col min="18" max="23" width="5.7109375" style="40" customWidth="1"/>
    <col min="24" max="24" width="7.85546875" style="40" customWidth="1"/>
    <col min="25" max="25" width="13.140625" style="40" bestFit="1" customWidth="1"/>
    <col min="26" max="26" width="10" style="40" bestFit="1" customWidth="1"/>
    <col min="27" max="27" width="9.7109375" style="40" bestFit="1" customWidth="1"/>
    <col min="28" max="28" width="8.85546875" style="40" customWidth="1"/>
    <col min="29" max="29" width="10" style="40" bestFit="1" customWidth="1"/>
    <col min="30" max="30" width="11.28515625" style="40" customWidth="1"/>
    <col min="31" max="31" width="10.5703125" style="40" customWidth="1"/>
    <col min="32" max="32" width="10" style="40" bestFit="1" customWidth="1"/>
    <col min="33" max="33" width="25.7109375" style="40" customWidth="1"/>
    <col min="34" max="34" width="19.42578125" style="40" bestFit="1" customWidth="1"/>
    <col min="35" max="37" width="8.85546875" style="40" customWidth="1"/>
    <col min="38" max="38" width="19.85546875" style="40" customWidth="1"/>
    <col min="39" max="39" width="21.7109375" style="40" customWidth="1"/>
    <col min="40" max="40" width="7.5703125" style="40" customWidth="1"/>
    <col min="41" max="41" width="5.7109375" style="40" customWidth="1"/>
    <col min="42" max="42" width="5.7109375" style="41" customWidth="1"/>
    <col min="43" max="43" width="11.42578125" style="42" hidden="1" customWidth="1"/>
    <col min="44" max="44" width="11.42578125" style="43" hidden="1" customWidth="1"/>
    <col min="45" max="47" width="5.7109375" style="43" customWidth="1"/>
    <col min="48" max="50" width="11.42578125" style="43"/>
    <col min="51" max="51" width="11.5703125" style="43" customWidth="1"/>
    <col min="52" max="200" width="11.42578125" style="43"/>
    <col min="201" max="16384" width="11.42578125" style="41"/>
  </cols>
  <sheetData>
    <row r="1" spans="1:200" x14ac:dyDescent="0.2">
      <c r="A1" s="1196" t="s">
        <v>0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6"/>
      <c r="AH1" s="1196"/>
      <c r="AI1" s="1196"/>
      <c r="AJ1" s="1196"/>
      <c r="AK1" s="1196"/>
      <c r="AL1" s="1196"/>
      <c r="AM1" s="1196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</row>
    <row r="2" spans="1:200" x14ac:dyDescent="0.2">
      <c r="A2" s="1196" t="s">
        <v>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6"/>
      <c r="AH2" s="1196"/>
      <c r="AI2" s="1196"/>
      <c r="AJ2" s="1196"/>
      <c r="AK2" s="1196"/>
      <c r="AL2" s="1196"/>
      <c r="AM2" s="1196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</row>
    <row r="3" spans="1:200" x14ac:dyDescent="0.2">
      <c r="A3" s="44"/>
      <c r="D3" s="47"/>
      <c r="E3" s="47"/>
      <c r="F3" s="47"/>
      <c r="G3" s="47"/>
      <c r="H3" s="47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</row>
    <row r="4" spans="1:200" ht="23.25" x14ac:dyDescent="0.2">
      <c r="A4" s="1204" t="s">
        <v>405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 t="s">
        <v>2</v>
      </c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</row>
    <row r="5" spans="1:200" x14ac:dyDescent="0.2">
      <c r="A5" s="364"/>
      <c r="F5" s="45"/>
      <c r="J5" s="52"/>
      <c r="K5" s="608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242"/>
      <c r="AD5" s="368"/>
      <c r="AE5" s="368"/>
      <c r="AF5" s="242"/>
      <c r="AG5" s="667"/>
      <c r="AH5" s="667"/>
      <c r="AI5" s="368"/>
      <c r="AJ5" s="368"/>
      <c r="AK5" s="368"/>
      <c r="AL5" s="610"/>
      <c r="AM5" s="610"/>
      <c r="AN5" s="171"/>
      <c r="AO5" s="171"/>
      <c r="AP5" s="43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</row>
    <row r="6" spans="1:200" ht="18.75" thickBot="1" x14ac:dyDescent="0.25">
      <c r="A6" s="364"/>
      <c r="C6" s="45"/>
      <c r="F6" s="45"/>
      <c r="J6" s="1196"/>
      <c r="K6" s="1196"/>
      <c r="L6" s="1196"/>
      <c r="M6" s="1196"/>
      <c r="N6" s="1196"/>
      <c r="O6" s="1196"/>
      <c r="P6" s="1196"/>
      <c r="Q6" s="1196"/>
      <c r="R6" s="1196"/>
      <c r="S6" s="52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53"/>
      <c r="AO6" s="53"/>
      <c r="AP6" s="1358"/>
      <c r="AQ6" s="1358"/>
      <c r="AR6" s="1358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</row>
    <row r="7" spans="1:200" ht="18.75" customHeight="1" thickBot="1" x14ac:dyDescent="0.25">
      <c r="A7" s="1200" t="s">
        <v>367</v>
      </c>
      <c r="B7" s="1201"/>
      <c r="C7" s="1201"/>
      <c r="D7" s="1201"/>
      <c r="E7" s="1201"/>
      <c r="F7" s="1201"/>
      <c r="G7" s="1201"/>
      <c r="H7" s="1201"/>
      <c r="I7" s="1359"/>
      <c r="J7" s="1329" t="s">
        <v>222</v>
      </c>
      <c r="K7" s="1297" t="s">
        <v>410</v>
      </c>
      <c r="L7" s="1298"/>
      <c r="M7" s="1298"/>
      <c r="N7" s="1299"/>
      <c r="O7" s="1297" t="s">
        <v>411</v>
      </c>
      <c r="P7" s="1298"/>
      <c r="Q7" s="1298"/>
      <c r="R7" s="1298"/>
      <c r="S7" s="1299"/>
      <c r="T7" s="1297" t="s">
        <v>412</v>
      </c>
      <c r="U7" s="1298"/>
      <c r="V7" s="1298"/>
      <c r="W7" s="1298"/>
      <c r="X7" s="1298"/>
      <c r="Y7" s="1298"/>
      <c r="Z7" s="1299"/>
      <c r="AA7" s="1297" t="s">
        <v>413</v>
      </c>
      <c r="AB7" s="1298"/>
      <c r="AC7" s="1298"/>
      <c r="AD7" s="1298"/>
      <c r="AE7" s="1298"/>
      <c r="AF7" s="1298"/>
      <c r="AG7" s="1298"/>
      <c r="AH7" s="1298"/>
      <c r="AI7" s="1297" t="s">
        <v>414</v>
      </c>
      <c r="AJ7" s="1298"/>
      <c r="AK7" s="1298"/>
      <c r="AL7" s="1298"/>
      <c r="AM7" s="1299"/>
      <c r="AN7" s="53"/>
      <c r="AO7" s="53"/>
      <c r="AP7" s="53"/>
      <c r="AQ7" s="53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</row>
    <row r="8" spans="1:200" ht="27" customHeight="1" thickBot="1" x14ac:dyDescent="0.25">
      <c r="A8" s="1202"/>
      <c r="B8" s="1203"/>
      <c r="C8" s="1203"/>
      <c r="D8" s="1203"/>
      <c r="E8" s="1203"/>
      <c r="F8" s="1203"/>
      <c r="G8" s="1203"/>
      <c r="H8" s="1203"/>
      <c r="I8" s="1203"/>
      <c r="J8" s="1360"/>
      <c r="K8" s="1331"/>
      <c r="L8" s="1332"/>
      <c r="M8" s="1332"/>
      <c r="N8" s="1333"/>
      <c r="O8" s="1331"/>
      <c r="P8" s="1332"/>
      <c r="Q8" s="1332"/>
      <c r="R8" s="1332"/>
      <c r="S8" s="1333"/>
      <c r="T8" s="1331"/>
      <c r="U8" s="1332"/>
      <c r="V8" s="1332"/>
      <c r="W8" s="1332"/>
      <c r="X8" s="1332"/>
      <c r="Y8" s="1332"/>
      <c r="Z8" s="1333"/>
      <c r="AA8" s="1331"/>
      <c r="AB8" s="1332"/>
      <c r="AC8" s="1332"/>
      <c r="AD8" s="1332"/>
      <c r="AE8" s="1332"/>
      <c r="AF8" s="1332"/>
      <c r="AG8" s="1332"/>
      <c r="AH8" s="1332"/>
      <c r="AI8" s="1300"/>
      <c r="AJ8" s="1301"/>
      <c r="AK8" s="1301"/>
      <c r="AL8" s="1301"/>
      <c r="AM8" s="1302"/>
      <c r="AN8" s="1231" t="s">
        <v>3</v>
      </c>
      <c r="AO8" s="1231" t="s">
        <v>4</v>
      </c>
      <c r="AP8" s="1231" t="s">
        <v>5</v>
      </c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</row>
    <row r="9" spans="1:200" ht="50.25" customHeight="1" thickBot="1" x14ac:dyDescent="0.25">
      <c r="A9" s="54" t="s">
        <v>6</v>
      </c>
      <c r="B9" s="62" t="s">
        <v>7</v>
      </c>
      <c r="C9" s="54" t="s">
        <v>8</v>
      </c>
      <c r="D9" s="56" t="s">
        <v>9</v>
      </c>
      <c r="E9" s="57" t="s">
        <v>372</v>
      </c>
      <c r="F9" s="58" t="s">
        <v>10</v>
      </c>
      <c r="G9" s="59" t="s">
        <v>11</v>
      </c>
      <c r="H9" s="60" t="s">
        <v>12</v>
      </c>
      <c r="I9" s="61" t="s">
        <v>13</v>
      </c>
      <c r="J9" s="618">
        <v>28</v>
      </c>
      <c r="K9" s="1067">
        <v>4</v>
      </c>
      <c r="L9" s="315">
        <v>11</v>
      </c>
      <c r="M9" s="315">
        <v>18</v>
      </c>
      <c r="N9" s="316">
        <v>25</v>
      </c>
      <c r="O9" s="625">
        <v>1</v>
      </c>
      <c r="P9" s="63">
        <v>8</v>
      </c>
      <c r="Q9" s="63">
        <v>15</v>
      </c>
      <c r="R9" s="63">
        <v>22</v>
      </c>
      <c r="S9" s="64">
        <v>29</v>
      </c>
      <c r="T9" s="600">
        <v>6</v>
      </c>
      <c r="U9" s="373">
        <v>7</v>
      </c>
      <c r="V9" s="63">
        <v>13</v>
      </c>
      <c r="W9" s="63">
        <v>20</v>
      </c>
      <c r="X9" s="373">
        <v>21</v>
      </c>
      <c r="Y9" s="63">
        <v>27</v>
      </c>
      <c r="Z9" s="601">
        <v>28</v>
      </c>
      <c r="AA9" s="319">
        <v>3</v>
      </c>
      <c r="AB9" s="373">
        <v>4</v>
      </c>
      <c r="AC9" s="63">
        <v>10</v>
      </c>
      <c r="AD9" s="373">
        <v>11</v>
      </c>
      <c r="AE9" s="63">
        <v>17</v>
      </c>
      <c r="AF9" s="689">
        <v>24</v>
      </c>
      <c r="AG9" s="692" t="s">
        <v>418</v>
      </c>
      <c r="AH9" s="554" t="s">
        <v>419</v>
      </c>
      <c r="AI9" s="319">
        <v>1</v>
      </c>
      <c r="AJ9" s="604">
        <v>8</v>
      </c>
      <c r="AK9" s="64">
        <v>15</v>
      </c>
      <c r="AL9" s="695" t="s">
        <v>420</v>
      </c>
      <c r="AM9" s="694" t="s">
        <v>420</v>
      </c>
      <c r="AN9" s="1236"/>
      <c r="AO9" s="1233"/>
      <c r="AP9" s="1233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</row>
    <row r="10" spans="1:200" ht="30" customHeight="1" x14ac:dyDescent="0.2">
      <c r="A10" s="1210" t="s">
        <v>129</v>
      </c>
      <c r="B10" s="65" t="s">
        <v>14</v>
      </c>
      <c r="C10" s="9" t="s">
        <v>15</v>
      </c>
      <c r="D10" s="1213" t="s">
        <v>228</v>
      </c>
      <c r="E10" s="1213">
        <v>50</v>
      </c>
      <c r="F10" s="1213" t="s">
        <v>492</v>
      </c>
      <c r="G10" s="1363">
        <v>106</v>
      </c>
      <c r="H10" s="840"/>
      <c r="I10" s="515" t="s">
        <v>16</v>
      </c>
      <c r="J10" s="619"/>
      <c r="K10" s="67"/>
      <c r="L10" s="68"/>
      <c r="M10" s="68" t="s">
        <v>17</v>
      </c>
      <c r="N10" s="69" t="s">
        <v>257</v>
      </c>
      <c r="O10" s="67"/>
      <c r="P10" s="68" t="s">
        <v>18</v>
      </c>
      <c r="Q10" s="68"/>
      <c r="R10" s="68" t="s">
        <v>19</v>
      </c>
      <c r="S10" s="69"/>
      <c r="T10" s="67" t="s">
        <v>20</v>
      </c>
      <c r="U10" s="68"/>
      <c r="V10" s="68"/>
      <c r="W10" s="68" t="s">
        <v>21</v>
      </c>
      <c r="X10" s="68"/>
      <c r="Y10" s="68"/>
      <c r="Z10" s="70"/>
      <c r="AA10" s="67" t="s">
        <v>219</v>
      </c>
      <c r="AB10" s="577" t="s">
        <v>24</v>
      </c>
      <c r="AC10" s="68"/>
      <c r="AD10" s="68"/>
      <c r="AE10" s="68" t="s">
        <v>25</v>
      </c>
      <c r="AF10" s="68"/>
      <c r="AG10" s="68"/>
      <c r="AH10" s="69"/>
      <c r="AI10" s="71"/>
      <c r="AJ10" s="68"/>
      <c r="AK10" s="69"/>
      <c r="AL10" s="1334" t="s">
        <v>175</v>
      </c>
      <c r="AM10" s="1337" t="s">
        <v>46</v>
      </c>
      <c r="AN10" s="680">
        <v>32</v>
      </c>
      <c r="AO10" s="74">
        <v>26</v>
      </c>
      <c r="AP10" s="680">
        <f t="shared" ref="AP10:AP15" si="0">+AN10+AO10</f>
        <v>58</v>
      </c>
      <c r="AQ10" s="68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</row>
    <row r="11" spans="1:200" ht="30" customHeight="1" x14ac:dyDescent="0.2">
      <c r="A11" s="1211"/>
      <c r="B11" s="75" t="s">
        <v>26</v>
      </c>
      <c r="C11" s="1" t="s">
        <v>27</v>
      </c>
      <c r="D11" s="1214"/>
      <c r="E11" s="1214"/>
      <c r="F11" s="1214"/>
      <c r="G11" s="1362"/>
      <c r="H11" s="285" t="s">
        <v>127</v>
      </c>
      <c r="I11" s="516" t="s">
        <v>29</v>
      </c>
      <c r="J11" s="620"/>
      <c r="K11" s="77"/>
      <c r="L11" s="78"/>
      <c r="M11" s="78" t="s">
        <v>17</v>
      </c>
      <c r="N11" s="79" t="s">
        <v>257</v>
      </c>
      <c r="O11" s="77"/>
      <c r="P11" s="78" t="s">
        <v>18</v>
      </c>
      <c r="Q11" s="78"/>
      <c r="R11" s="78" t="s">
        <v>19</v>
      </c>
      <c r="S11" s="79"/>
      <c r="T11" s="77" t="s">
        <v>20</v>
      </c>
      <c r="U11" s="78"/>
      <c r="V11" s="78"/>
      <c r="W11" s="78" t="s">
        <v>21</v>
      </c>
      <c r="X11" s="78"/>
      <c r="Y11" s="78"/>
      <c r="Z11" s="691"/>
      <c r="AA11" s="77" t="s">
        <v>23</v>
      </c>
      <c r="AB11" s="104" t="s">
        <v>22</v>
      </c>
      <c r="AC11" s="78"/>
      <c r="AD11" s="78"/>
      <c r="AE11" s="78" t="s">
        <v>24</v>
      </c>
      <c r="AF11" s="78"/>
      <c r="AG11" s="78"/>
      <c r="AH11" s="79"/>
      <c r="AI11" s="81" t="s">
        <v>25</v>
      </c>
      <c r="AJ11" s="78"/>
      <c r="AK11" s="79"/>
      <c r="AL11" s="1335"/>
      <c r="AM11" s="1338"/>
      <c r="AN11" s="681">
        <v>32</v>
      </c>
      <c r="AO11" s="76">
        <v>26</v>
      </c>
      <c r="AP11" s="681">
        <f t="shared" si="0"/>
        <v>58</v>
      </c>
      <c r="AQ11" s="78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</row>
    <row r="12" spans="1:200" ht="30" customHeight="1" x14ac:dyDescent="0.2">
      <c r="A12" s="1211"/>
      <c r="B12" s="90" t="s">
        <v>30</v>
      </c>
      <c r="C12" s="129" t="s">
        <v>31</v>
      </c>
      <c r="D12" s="1214"/>
      <c r="E12" s="1214"/>
      <c r="F12" s="1214"/>
      <c r="G12" s="1362"/>
      <c r="H12" s="712" t="s">
        <v>396</v>
      </c>
      <c r="I12" s="529" t="s">
        <v>87</v>
      </c>
      <c r="J12" s="620"/>
      <c r="K12" s="77"/>
      <c r="L12" s="78"/>
      <c r="M12" s="78" t="s">
        <v>17</v>
      </c>
      <c r="N12" s="79" t="s">
        <v>257</v>
      </c>
      <c r="O12" s="77"/>
      <c r="P12" s="78" t="s">
        <v>18</v>
      </c>
      <c r="Q12" s="78"/>
      <c r="R12" s="78" t="s">
        <v>19</v>
      </c>
      <c r="S12" s="79"/>
      <c r="T12" s="77" t="s">
        <v>20</v>
      </c>
      <c r="U12" s="78"/>
      <c r="V12" s="78"/>
      <c r="W12" s="78" t="s">
        <v>21</v>
      </c>
      <c r="X12" s="78"/>
      <c r="Y12" s="78"/>
      <c r="Z12" s="80"/>
      <c r="AA12" s="77" t="s">
        <v>23</v>
      </c>
      <c r="AB12" s="556"/>
      <c r="AC12" s="78"/>
      <c r="AD12" s="78"/>
      <c r="AE12" s="78" t="s">
        <v>24</v>
      </c>
      <c r="AF12" s="78"/>
      <c r="AG12" s="78"/>
      <c r="AH12" s="79"/>
      <c r="AI12" s="81" t="s">
        <v>25</v>
      </c>
      <c r="AJ12" s="78"/>
      <c r="AK12" s="79"/>
      <c r="AL12" s="1335"/>
      <c r="AM12" s="1338"/>
      <c r="AN12" s="681">
        <v>16</v>
      </c>
      <c r="AO12" s="76">
        <v>22</v>
      </c>
      <c r="AP12" s="681">
        <v>40</v>
      </c>
      <c r="AQ12" s="78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</row>
    <row r="13" spans="1:200" ht="30" customHeight="1" x14ac:dyDescent="0.2">
      <c r="A13" s="1211"/>
      <c r="B13" s="75" t="s">
        <v>35</v>
      </c>
      <c r="C13" s="123" t="s">
        <v>36</v>
      </c>
      <c r="D13" s="1214"/>
      <c r="E13" s="1214"/>
      <c r="F13" s="1214"/>
      <c r="G13" s="1362"/>
      <c r="H13" s="1099" t="s">
        <v>160</v>
      </c>
      <c r="I13" s="516" t="s">
        <v>45</v>
      </c>
      <c r="J13" s="620"/>
      <c r="K13" s="77"/>
      <c r="L13" s="78"/>
      <c r="M13" s="78" t="s">
        <v>17</v>
      </c>
      <c r="N13" s="79"/>
      <c r="O13" s="77" t="s">
        <v>257</v>
      </c>
      <c r="P13" s="78"/>
      <c r="Q13" s="78" t="s">
        <v>18</v>
      </c>
      <c r="R13" s="78"/>
      <c r="S13" s="79" t="s">
        <v>19</v>
      </c>
      <c r="T13" s="77"/>
      <c r="U13" s="78"/>
      <c r="V13" s="78" t="s">
        <v>20</v>
      </c>
      <c r="W13" s="78"/>
      <c r="X13" s="78"/>
      <c r="Y13" s="78" t="s">
        <v>21</v>
      </c>
      <c r="Z13" s="80"/>
      <c r="AA13" s="77"/>
      <c r="AB13" s="78"/>
      <c r="AC13" s="78" t="s">
        <v>23</v>
      </c>
      <c r="AD13" s="78"/>
      <c r="AE13" s="78"/>
      <c r="AF13" s="78" t="s">
        <v>24</v>
      </c>
      <c r="AG13" s="78"/>
      <c r="AH13" s="79"/>
      <c r="AI13" s="81"/>
      <c r="AJ13" s="78"/>
      <c r="AK13" s="79" t="s">
        <v>25</v>
      </c>
      <c r="AL13" s="1335"/>
      <c r="AM13" s="1338"/>
      <c r="AN13" s="681">
        <v>16</v>
      </c>
      <c r="AO13" s="76">
        <v>22</v>
      </c>
      <c r="AP13" s="681">
        <f t="shared" si="0"/>
        <v>38</v>
      </c>
      <c r="AQ13" s="78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</row>
    <row r="14" spans="1:200" ht="30" customHeight="1" x14ac:dyDescent="0.2">
      <c r="A14" s="1211"/>
      <c r="B14" s="75" t="s">
        <v>38</v>
      </c>
      <c r="C14" s="678" t="s">
        <v>39</v>
      </c>
      <c r="D14" s="1214"/>
      <c r="E14" s="1214"/>
      <c r="F14" s="1214"/>
      <c r="G14" s="1362"/>
      <c r="H14" s="285" t="s">
        <v>174</v>
      </c>
      <c r="I14" s="516" t="s">
        <v>131</v>
      </c>
      <c r="J14" s="620"/>
      <c r="K14" s="77"/>
      <c r="L14" s="78"/>
      <c r="M14" s="78" t="s">
        <v>17</v>
      </c>
      <c r="N14" s="79"/>
      <c r="O14" s="77" t="s">
        <v>257</v>
      </c>
      <c r="P14" s="78"/>
      <c r="Q14" s="78" t="s">
        <v>18</v>
      </c>
      <c r="R14" s="78"/>
      <c r="S14" s="79" t="s">
        <v>19</v>
      </c>
      <c r="T14" s="77"/>
      <c r="U14" s="78"/>
      <c r="V14" s="78" t="s">
        <v>20</v>
      </c>
      <c r="W14" s="78"/>
      <c r="X14" s="78"/>
      <c r="Y14" s="78" t="s">
        <v>21</v>
      </c>
      <c r="Z14" s="80"/>
      <c r="AA14" s="77"/>
      <c r="AB14" s="78"/>
      <c r="AC14" s="78" t="s">
        <v>23</v>
      </c>
      <c r="AD14" s="78"/>
      <c r="AE14" s="78"/>
      <c r="AF14" s="78" t="s">
        <v>24</v>
      </c>
      <c r="AG14" s="78"/>
      <c r="AH14" s="79"/>
      <c r="AI14" s="81"/>
      <c r="AJ14" s="78"/>
      <c r="AK14" s="79" t="s">
        <v>25</v>
      </c>
      <c r="AL14" s="1335"/>
      <c r="AM14" s="1338"/>
      <c r="AN14" s="681">
        <v>16</v>
      </c>
      <c r="AO14" s="76">
        <v>22</v>
      </c>
      <c r="AP14" s="681">
        <f t="shared" si="0"/>
        <v>38</v>
      </c>
      <c r="AQ14" s="78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</row>
    <row r="15" spans="1:200" ht="30" customHeight="1" x14ac:dyDescent="0.2">
      <c r="A15" s="1211"/>
      <c r="B15" s="90" t="s">
        <v>32</v>
      </c>
      <c r="C15" s="679" t="s">
        <v>33</v>
      </c>
      <c r="D15" s="1214"/>
      <c r="E15" s="1214"/>
      <c r="F15" s="1214"/>
      <c r="G15" s="1362"/>
      <c r="H15" s="475" t="s">
        <v>34</v>
      </c>
      <c r="I15" s="516" t="s">
        <v>254</v>
      </c>
      <c r="J15" s="620"/>
      <c r="K15" s="77"/>
      <c r="L15" s="78"/>
      <c r="M15" s="78" t="s">
        <v>17</v>
      </c>
      <c r="N15" s="79"/>
      <c r="O15" s="77" t="s">
        <v>257</v>
      </c>
      <c r="P15" s="78"/>
      <c r="Q15" s="78" t="s">
        <v>18</v>
      </c>
      <c r="R15" s="78"/>
      <c r="S15" s="79" t="s">
        <v>19</v>
      </c>
      <c r="T15" s="77"/>
      <c r="U15" s="78"/>
      <c r="V15" s="78" t="s">
        <v>20</v>
      </c>
      <c r="W15" s="78"/>
      <c r="X15" s="78"/>
      <c r="Y15" s="78" t="s">
        <v>21</v>
      </c>
      <c r="Z15" s="80"/>
      <c r="AA15" s="606"/>
      <c r="AB15" s="78"/>
      <c r="AC15" s="78" t="s">
        <v>23</v>
      </c>
      <c r="AD15" s="104" t="s">
        <v>41</v>
      </c>
      <c r="AE15" s="78"/>
      <c r="AF15" s="78" t="s">
        <v>24</v>
      </c>
      <c r="AG15" s="78"/>
      <c r="AH15" s="79"/>
      <c r="AI15" s="81"/>
      <c r="AJ15" s="78"/>
      <c r="AK15" s="79" t="s">
        <v>25</v>
      </c>
      <c r="AL15" s="1335"/>
      <c r="AM15" s="1338"/>
      <c r="AN15" s="681">
        <v>24</v>
      </c>
      <c r="AO15" s="76">
        <v>24</v>
      </c>
      <c r="AP15" s="681">
        <f t="shared" si="0"/>
        <v>48</v>
      </c>
      <c r="AQ15" s="92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</row>
    <row r="16" spans="1:200" ht="30" customHeight="1" x14ac:dyDescent="0.2">
      <c r="A16" s="1211"/>
      <c r="B16" s="90"/>
      <c r="C16" s="87" t="s">
        <v>251</v>
      </c>
      <c r="D16" s="1214"/>
      <c r="E16" s="1214"/>
      <c r="F16" s="1214"/>
      <c r="G16" s="1362"/>
      <c r="H16" s="289" t="s">
        <v>322</v>
      </c>
      <c r="I16" s="516" t="s">
        <v>319</v>
      </c>
      <c r="J16" s="620"/>
      <c r="K16" s="77"/>
      <c r="L16" s="78"/>
      <c r="M16" s="78"/>
      <c r="N16" s="79"/>
      <c r="O16" s="77"/>
      <c r="P16" s="78"/>
      <c r="Q16" s="78" t="s">
        <v>347</v>
      </c>
      <c r="R16" s="78"/>
      <c r="S16" s="79" t="s">
        <v>348</v>
      </c>
      <c r="T16" s="77"/>
      <c r="U16" s="78"/>
      <c r="V16" s="78" t="s">
        <v>349</v>
      </c>
      <c r="W16" s="78"/>
      <c r="X16" s="82"/>
      <c r="Y16" s="78"/>
      <c r="Z16" s="80" t="s">
        <v>350</v>
      </c>
      <c r="AA16" s="77"/>
      <c r="AB16" s="78"/>
      <c r="AC16" s="78"/>
      <c r="AD16" s="78" t="s">
        <v>351</v>
      </c>
      <c r="AE16" s="78"/>
      <c r="AF16" s="78"/>
      <c r="AG16" s="78"/>
      <c r="AH16" s="79"/>
      <c r="AI16" s="81"/>
      <c r="AJ16" s="78"/>
      <c r="AK16" s="79"/>
      <c r="AL16" s="1335"/>
      <c r="AM16" s="1338"/>
      <c r="AN16" s="681"/>
      <c r="AO16" s="76"/>
      <c r="AP16" s="681"/>
      <c r="AQ16" s="92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</row>
    <row r="17" spans="1:200" ht="30" customHeight="1" thickBot="1" x14ac:dyDescent="0.25">
      <c r="A17" s="1211"/>
      <c r="B17" s="90"/>
      <c r="C17" s="87" t="s">
        <v>320</v>
      </c>
      <c r="D17" s="1214"/>
      <c r="E17" s="1214"/>
      <c r="F17" s="1214"/>
      <c r="G17" s="1362"/>
      <c r="H17" s="679" t="s">
        <v>249</v>
      </c>
      <c r="I17" s="679" t="s">
        <v>321</v>
      </c>
      <c r="J17" s="711"/>
      <c r="K17" s="91"/>
      <c r="L17" s="92"/>
      <c r="M17" s="92"/>
      <c r="N17" s="93"/>
      <c r="O17" s="91"/>
      <c r="P17" s="92" t="s">
        <v>347</v>
      </c>
      <c r="Q17" s="92"/>
      <c r="R17" s="92" t="s">
        <v>348</v>
      </c>
      <c r="S17" s="93"/>
      <c r="T17" s="91" t="s">
        <v>349</v>
      </c>
      <c r="U17" s="107"/>
      <c r="V17" s="92"/>
      <c r="W17" s="92"/>
      <c r="X17" s="92" t="s">
        <v>350</v>
      </c>
      <c r="Y17" s="92"/>
      <c r="Z17" s="94"/>
      <c r="AA17" s="91"/>
      <c r="AB17" s="92" t="s">
        <v>351</v>
      </c>
      <c r="AC17" s="92"/>
      <c r="AD17" s="92"/>
      <c r="AE17" s="92"/>
      <c r="AF17" s="92"/>
      <c r="AG17" s="92"/>
      <c r="AH17" s="93"/>
      <c r="AI17" s="95"/>
      <c r="AJ17" s="92"/>
      <c r="AK17" s="93"/>
      <c r="AL17" s="1336"/>
      <c r="AM17" s="1339"/>
      <c r="AN17" s="685"/>
      <c r="AO17" s="106"/>
      <c r="AP17" s="685">
        <v>15</v>
      </c>
      <c r="AQ17" s="92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</row>
    <row r="18" spans="1:200" ht="30" customHeight="1" x14ac:dyDescent="0.2">
      <c r="A18" s="1210" t="s">
        <v>130</v>
      </c>
      <c r="B18" s="673" t="s">
        <v>47</v>
      </c>
      <c r="C18" s="7" t="s">
        <v>48</v>
      </c>
      <c r="D18" s="1279" t="s">
        <v>228</v>
      </c>
      <c r="E18" s="1213">
        <v>45</v>
      </c>
      <c r="F18" s="1213" t="s">
        <v>493</v>
      </c>
      <c r="G18" s="1363">
        <v>126</v>
      </c>
      <c r="H18" s="121" t="s">
        <v>199</v>
      </c>
      <c r="I18" s="15" t="s">
        <v>45</v>
      </c>
      <c r="J18" s="680"/>
      <c r="K18" s="74"/>
      <c r="L18" s="68" t="s">
        <v>257</v>
      </c>
      <c r="M18" s="68"/>
      <c r="N18" s="69" t="s">
        <v>18</v>
      </c>
      <c r="O18" s="67"/>
      <c r="P18" s="68" t="s">
        <v>19</v>
      </c>
      <c r="Q18" s="68"/>
      <c r="R18" s="68" t="s">
        <v>20</v>
      </c>
      <c r="S18" s="69"/>
      <c r="T18" s="67" t="s">
        <v>21</v>
      </c>
      <c r="U18" s="72"/>
      <c r="V18" s="68"/>
      <c r="W18" s="68" t="s">
        <v>23</v>
      </c>
      <c r="X18" s="68"/>
      <c r="Y18" s="577"/>
      <c r="Z18" s="70"/>
      <c r="AA18" s="67" t="s">
        <v>24</v>
      </c>
      <c r="AB18" s="68"/>
      <c r="AC18" s="68"/>
      <c r="AD18" s="572"/>
      <c r="AE18" s="68" t="s">
        <v>25</v>
      </c>
      <c r="AF18" s="573"/>
      <c r="AG18" s="1343" t="s">
        <v>175</v>
      </c>
      <c r="AH18" s="1340" t="s">
        <v>46</v>
      </c>
      <c r="AI18" s="734"/>
      <c r="AJ18" s="735"/>
      <c r="AK18" s="735"/>
      <c r="AL18" s="735"/>
      <c r="AM18" s="736"/>
      <c r="AN18" s="686">
        <v>16</v>
      </c>
      <c r="AO18" s="199">
        <v>22</v>
      </c>
      <c r="AP18" s="686">
        <f>+AN18+AO18</f>
        <v>38</v>
      </c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</row>
    <row r="19" spans="1:200" ht="30" customHeight="1" x14ac:dyDescent="0.2">
      <c r="A19" s="1211"/>
      <c r="B19" s="674" t="s">
        <v>56</v>
      </c>
      <c r="C19" s="285" t="s">
        <v>57</v>
      </c>
      <c r="D19" s="1280"/>
      <c r="E19" s="1214"/>
      <c r="F19" s="1214"/>
      <c r="G19" s="1362"/>
      <c r="H19" s="678" t="s">
        <v>332</v>
      </c>
      <c r="I19" s="16" t="s">
        <v>131</v>
      </c>
      <c r="J19" s="681"/>
      <c r="K19" s="76"/>
      <c r="L19" s="78" t="s">
        <v>257</v>
      </c>
      <c r="M19" s="78"/>
      <c r="N19" s="79" t="s">
        <v>18</v>
      </c>
      <c r="O19" s="77"/>
      <c r="P19" s="78" t="s">
        <v>19</v>
      </c>
      <c r="Q19" s="78"/>
      <c r="R19" s="78" t="s">
        <v>20</v>
      </c>
      <c r="S19" s="79"/>
      <c r="T19" s="77" t="s">
        <v>21</v>
      </c>
      <c r="U19" s="82"/>
      <c r="V19" s="78"/>
      <c r="W19" s="78" t="s">
        <v>23</v>
      </c>
      <c r="X19" s="78"/>
      <c r="Y19" s="556"/>
      <c r="Z19" s="80"/>
      <c r="AA19" s="77" t="s">
        <v>24</v>
      </c>
      <c r="AB19" s="82"/>
      <c r="AC19" s="78"/>
      <c r="AD19" s="557"/>
      <c r="AE19" s="78" t="s">
        <v>25</v>
      </c>
      <c r="AF19" s="558"/>
      <c r="AG19" s="1344"/>
      <c r="AH19" s="1341"/>
      <c r="AI19" s="737"/>
      <c r="AJ19" s="170"/>
      <c r="AK19" s="170"/>
      <c r="AL19" s="170"/>
      <c r="AM19" s="738"/>
      <c r="AN19" s="687">
        <v>16</v>
      </c>
      <c r="AO19" s="139">
        <v>22</v>
      </c>
      <c r="AP19" s="687">
        <f t="shared" ref="AP19:AP55" si="1">+AN19+AO19</f>
        <v>38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</row>
    <row r="20" spans="1:200" x14ac:dyDescent="0.2">
      <c r="A20" s="1211"/>
      <c r="B20" s="674" t="s">
        <v>52</v>
      </c>
      <c r="C20" s="285" t="s">
        <v>53</v>
      </c>
      <c r="D20" s="1280"/>
      <c r="E20" s="1214"/>
      <c r="F20" s="1214"/>
      <c r="G20" s="1362"/>
      <c r="H20" s="12" t="s">
        <v>249</v>
      </c>
      <c r="I20" s="16" t="s">
        <v>132</v>
      </c>
      <c r="J20" s="681"/>
      <c r="K20" s="76"/>
      <c r="L20" s="78" t="s">
        <v>257</v>
      </c>
      <c r="M20" s="78"/>
      <c r="N20" s="79" t="s">
        <v>18</v>
      </c>
      <c r="O20" s="77"/>
      <c r="P20" s="78" t="s">
        <v>19</v>
      </c>
      <c r="Q20" s="78"/>
      <c r="R20" s="78" t="s">
        <v>20</v>
      </c>
      <c r="S20" s="79"/>
      <c r="T20" s="77" t="s">
        <v>21</v>
      </c>
      <c r="U20" s="82"/>
      <c r="V20" s="78"/>
      <c r="W20" s="78" t="s">
        <v>23</v>
      </c>
      <c r="X20" s="78"/>
      <c r="Y20" s="556"/>
      <c r="Z20" s="80"/>
      <c r="AA20" s="76" t="s">
        <v>24</v>
      </c>
      <c r="AB20" s="104" t="s">
        <v>22</v>
      </c>
      <c r="AC20" s="78"/>
      <c r="AD20" s="557"/>
      <c r="AE20" s="78" t="s">
        <v>25</v>
      </c>
      <c r="AF20" s="558"/>
      <c r="AG20" s="1344"/>
      <c r="AH20" s="1341"/>
      <c r="AI20" s="484"/>
      <c r="AJ20" s="170"/>
      <c r="AK20" s="170"/>
      <c r="AL20" s="170"/>
      <c r="AM20" s="738"/>
      <c r="AN20" s="687">
        <v>32</v>
      </c>
      <c r="AO20" s="139">
        <v>26</v>
      </c>
      <c r="AP20" s="687">
        <f t="shared" si="1"/>
        <v>58</v>
      </c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</row>
    <row r="21" spans="1:200" ht="30" customHeight="1" x14ac:dyDescent="0.2">
      <c r="A21" s="1211"/>
      <c r="B21" s="674" t="s">
        <v>49</v>
      </c>
      <c r="C21" s="285" t="s">
        <v>50</v>
      </c>
      <c r="D21" s="1280"/>
      <c r="E21" s="1214"/>
      <c r="F21" s="1214"/>
      <c r="G21" s="1362"/>
      <c r="H21" s="285" t="s">
        <v>51</v>
      </c>
      <c r="I21" s="16" t="s">
        <v>16</v>
      </c>
      <c r="J21" s="561"/>
      <c r="K21" s="76" t="s">
        <v>257</v>
      </c>
      <c r="L21" s="78"/>
      <c r="M21" s="78" t="s">
        <v>18</v>
      </c>
      <c r="N21" s="79"/>
      <c r="O21" s="77" t="s">
        <v>19</v>
      </c>
      <c r="P21" s="78"/>
      <c r="Q21" s="78" t="s">
        <v>20</v>
      </c>
      <c r="R21" s="82"/>
      <c r="S21" s="78" t="s">
        <v>21</v>
      </c>
      <c r="T21" s="84"/>
      <c r="U21" s="78"/>
      <c r="V21" s="78" t="s">
        <v>23</v>
      </c>
      <c r="W21" s="78"/>
      <c r="X21" s="78"/>
      <c r="Y21" s="78" t="s">
        <v>24</v>
      </c>
      <c r="Z21" s="241"/>
      <c r="AA21" s="84"/>
      <c r="AB21" s="82"/>
      <c r="AC21" s="81" t="s">
        <v>25</v>
      </c>
      <c r="AD21" s="557"/>
      <c r="AE21" s="557"/>
      <c r="AF21" s="558"/>
      <c r="AG21" s="1344"/>
      <c r="AH21" s="1341"/>
      <c r="AI21" s="737"/>
      <c r="AJ21" s="170"/>
      <c r="AK21" s="170"/>
      <c r="AL21" s="170"/>
      <c r="AM21" s="738"/>
      <c r="AN21" s="687">
        <v>24</v>
      </c>
      <c r="AO21" s="139">
        <v>24</v>
      </c>
      <c r="AP21" s="687">
        <f t="shared" si="1"/>
        <v>48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</row>
    <row r="22" spans="1:200" ht="31.5" customHeight="1" x14ac:dyDescent="0.2">
      <c r="A22" s="1211"/>
      <c r="B22" s="674" t="s">
        <v>42</v>
      </c>
      <c r="C22" s="285" t="s">
        <v>43</v>
      </c>
      <c r="D22" s="1280"/>
      <c r="E22" s="1214"/>
      <c r="F22" s="1214"/>
      <c r="G22" s="1362"/>
      <c r="H22" s="343" t="s">
        <v>338</v>
      </c>
      <c r="I22" s="16" t="s">
        <v>37</v>
      </c>
      <c r="J22" s="561"/>
      <c r="K22" s="76" t="s">
        <v>257</v>
      </c>
      <c r="L22" s="78"/>
      <c r="M22" s="78" t="s">
        <v>18</v>
      </c>
      <c r="N22" s="79"/>
      <c r="O22" s="77" t="s">
        <v>19</v>
      </c>
      <c r="P22" s="78"/>
      <c r="Q22" s="78" t="s">
        <v>20</v>
      </c>
      <c r="R22" s="82"/>
      <c r="S22" s="78" t="s">
        <v>21</v>
      </c>
      <c r="T22" s="84"/>
      <c r="U22" s="78"/>
      <c r="V22" s="78" t="s">
        <v>23</v>
      </c>
      <c r="W22" s="78"/>
      <c r="X22" s="78"/>
      <c r="Y22" s="78" t="s">
        <v>24</v>
      </c>
      <c r="Z22" s="241"/>
      <c r="AA22" s="84"/>
      <c r="AB22" s="82"/>
      <c r="AC22" s="81" t="s">
        <v>25</v>
      </c>
      <c r="AD22" s="557"/>
      <c r="AE22" s="557"/>
      <c r="AF22" s="558"/>
      <c r="AG22" s="1344"/>
      <c r="AH22" s="1341"/>
      <c r="AI22" s="737"/>
      <c r="AJ22" s="170"/>
      <c r="AK22" s="170"/>
      <c r="AL22" s="170"/>
      <c r="AM22" s="738"/>
      <c r="AN22" s="687">
        <v>16</v>
      </c>
      <c r="AO22" s="139">
        <v>22</v>
      </c>
      <c r="AP22" s="687">
        <f t="shared" si="1"/>
        <v>38</v>
      </c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</row>
    <row r="23" spans="1:200" ht="30" customHeight="1" thickBot="1" x14ac:dyDescent="0.25">
      <c r="A23" s="1212"/>
      <c r="B23" s="675" t="s">
        <v>54</v>
      </c>
      <c r="C23" s="286" t="s">
        <v>55</v>
      </c>
      <c r="D23" s="1281"/>
      <c r="E23" s="1215"/>
      <c r="F23" s="1215"/>
      <c r="G23" s="1364"/>
      <c r="H23" s="1074"/>
      <c r="I23" s="25" t="s">
        <v>133</v>
      </c>
      <c r="J23" s="562"/>
      <c r="K23" s="113" t="s">
        <v>257</v>
      </c>
      <c r="L23" s="99"/>
      <c r="M23" s="99" t="s">
        <v>18</v>
      </c>
      <c r="N23" s="100"/>
      <c r="O23" s="97" t="s">
        <v>19</v>
      </c>
      <c r="P23" s="99"/>
      <c r="Q23" s="99" t="s">
        <v>20</v>
      </c>
      <c r="R23" s="110"/>
      <c r="S23" s="99" t="s">
        <v>21</v>
      </c>
      <c r="T23" s="147"/>
      <c r="U23" s="99"/>
      <c r="V23" s="99" t="s">
        <v>23</v>
      </c>
      <c r="W23" s="99"/>
      <c r="X23" s="99"/>
      <c r="Y23" s="99" t="s">
        <v>24</v>
      </c>
      <c r="Z23" s="401"/>
      <c r="AA23" s="147"/>
      <c r="AB23" s="110"/>
      <c r="AC23" s="98" t="s">
        <v>25</v>
      </c>
      <c r="AD23" s="574"/>
      <c r="AE23" s="574"/>
      <c r="AF23" s="575"/>
      <c r="AG23" s="1345"/>
      <c r="AH23" s="1342"/>
      <c r="AI23" s="737"/>
      <c r="AJ23" s="170"/>
      <c r="AK23" s="170"/>
      <c r="AL23" s="170"/>
      <c r="AM23" s="738"/>
      <c r="AN23" s="688">
        <v>16</v>
      </c>
      <c r="AO23" s="141">
        <v>22</v>
      </c>
      <c r="AP23" s="688">
        <f t="shared" si="1"/>
        <v>38</v>
      </c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</row>
    <row r="24" spans="1:200" ht="33" customHeight="1" x14ac:dyDescent="0.2">
      <c r="A24" s="1210" t="s">
        <v>136</v>
      </c>
      <c r="B24" s="124" t="s">
        <v>61</v>
      </c>
      <c r="C24" s="125" t="s">
        <v>62</v>
      </c>
      <c r="D24" s="1306" t="s">
        <v>228</v>
      </c>
      <c r="E24" s="1314">
        <v>30</v>
      </c>
      <c r="F24" s="1210" t="s">
        <v>493</v>
      </c>
      <c r="G24" s="1178">
        <v>101</v>
      </c>
      <c r="H24" s="651" t="s">
        <v>177</v>
      </c>
      <c r="I24" s="7" t="s">
        <v>72</v>
      </c>
      <c r="J24" s="641"/>
      <c r="K24" s="66" t="s">
        <v>257</v>
      </c>
      <c r="L24" s="114"/>
      <c r="M24" s="114" t="s">
        <v>18</v>
      </c>
      <c r="N24" s="603"/>
      <c r="O24" s="67" t="s">
        <v>19</v>
      </c>
      <c r="P24" s="68"/>
      <c r="Q24" s="68" t="s">
        <v>20</v>
      </c>
      <c r="R24" s="68"/>
      <c r="S24" s="69" t="s">
        <v>21</v>
      </c>
      <c r="T24" s="67"/>
      <c r="U24" s="68"/>
      <c r="V24" s="68" t="s">
        <v>23</v>
      </c>
      <c r="W24" s="68"/>
      <c r="X24" s="126"/>
      <c r="Y24" s="68" t="s">
        <v>24</v>
      </c>
      <c r="Z24" s="69"/>
      <c r="AA24" s="602"/>
      <c r="AB24" s="114"/>
      <c r="AC24" s="114" t="s">
        <v>64</v>
      </c>
      <c r="AD24" s="571"/>
      <c r="AE24" s="571"/>
      <c r="AF24" s="576" t="s">
        <v>25</v>
      </c>
      <c r="AG24" s="1343" t="s">
        <v>175</v>
      </c>
      <c r="AH24" s="1340" t="s">
        <v>46</v>
      </c>
      <c r="AI24" s="734"/>
      <c r="AJ24" s="735"/>
      <c r="AK24" s="735"/>
      <c r="AL24" s="770"/>
      <c r="AM24" s="795"/>
      <c r="AN24" s="122">
        <v>32</v>
      </c>
      <c r="AO24" s="199">
        <v>26</v>
      </c>
      <c r="AP24" s="73">
        <f t="shared" si="1"/>
        <v>58</v>
      </c>
      <c r="AQ24" s="42">
        <v>21</v>
      </c>
      <c r="AR24" s="41"/>
      <c r="AS24" s="41"/>
      <c r="AT24" s="41"/>
      <c r="AU24" s="41"/>
      <c r="AV24" s="41"/>
      <c r="AW24" s="41">
        <f>20*700</f>
        <v>14000</v>
      </c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</row>
    <row r="25" spans="1:200" ht="30" customHeight="1" x14ac:dyDescent="0.2">
      <c r="A25" s="1211"/>
      <c r="B25" s="127" t="s">
        <v>78</v>
      </c>
      <c r="C25" s="123" t="s">
        <v>79</v>
      </c>
      <c r="D25" s="1307"/>
      <c r="E25" s="1270"/>
      <c r="F25" s="1211"/>
      <c r="G25" s="474" t="s">
        <v>394</v>
      </c>
      <c r="H25" s="30" t="s">
        <v>137</v>
      </c>
      <c r="I25" s="529" t="s">
        <v>83</v>
      </c>
      <c r="J25" s="642"/>
      <c r="K25" s="645" t="s">
        <v>257</v>
      </c>
      <c r="L25" s="78"/>
      <c r="M25" s="78"/>
      <c r="N25" s="79"/>
      <c r="O25" s="77"/>
      <c r="P25" s="78"/>
      <c r="Q25" s="639" t="s">
        <v>383</v>
      </c>
      <c r="R25" s="78"/>
      <c r="S25" s="79"/>
      <c r="T25" s="77"/>
      <c r="U25" s="78"/>
      <c r="V25" s="78"/>
      <c r="W25" s="78"/>
      <c r="X25" s="88"/>
      <c r="Y25" s="639" t="s">
        <v>383</v>
      </c>
      <c r="Z25" s="79"/>
      <c r="AA25" s="77"/>
      <c r="AB25" s="78"/>
      <c r="AC25" s="78" t="s">
        <v>25</v>
      </c>
      <c r="AD25" s="557"/>
      <c r="AE25" s="557"/>
      <c r="AF25" s="558"/>
      <c r="AG25" s="1344"/>
      <c r="AH25" s="1341"/>
      <c r="AI25" s="737"/>
      <c r="AJ25" s="170"/>
      <c r="AK25" s="170"/>
      <c r="AL25" s="43"/>
      <c r="AM25" s="375"/>
      <c r="AN25" s="86">
        <v>24</v>
      </c>
      <c r="AO25" s="139">
        <v>24</v>
      </c>
      <c r="AP25" s="83">
        <f t="shared" si="1"/>
        <v>48</v>
      </c>
      <c r="AQ25" s="42">
        <v>21</v>
      </c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</row>
    <row r="26" spans="1:200" ht="30" customHeight="1" x14ac:dyDescent="0.2">
      <c r="A26" s="1211"/>
      <c r="B26" s="127" t="s">
        <v>59</v>
      </c>
      <c r="C26" s="123" t="s">
        <v>60</v>
      </c>
      <c r="D26" s="1307"/>
      <c r="E26" s="1270"/>
      <c r="F26" s="1211"/>
      <c r="G26" s="1361">
        <v>101</v>
      </c>
      <c r="H26" s="30" t="s">
        <v>173</v>
      </c>
      <c r="I26" s="285" t="s">
        <v>87</v>
      </c>
      <c r="J26" s="613"/>
      <c r="K26" s="76" t="s">
        <v>257</v>
      </c>
      <c r="L26" s="78"/>
      <c r="M26" s="78" t="s">
        <v>18</v>
      </c>
      <c r="N26" s="79"/>
      <c r="O26" s="77" t="s">
        <v>19</v>
      </c>
      <c r="P26" s="78"/>
      <c r="Q26" s="78" t="s">
        <v>20</v>
      </c>
      <c r="R26" s="78"/>
      <c r="S26" s="79" t="s">
        <v>21</v>
      </c>
      <c r="T26" s="77"/>
      <c r="U26" s="78"/>
      <c r="V26" s="78" t="s">
        <v>23</v>
      </c>
      <c r="W26" s="78"/>
      <c r="X26" s="88"/>
      <c r="Y26" s="78" t="s">
        <v>24</v>
      </c>
      <c r="Z26" s="79"/>
      <c r="AA26" s="77"/>
      <c r="AB26" s="78"/>
      <c r="AC26" s="78" t="s">
        <v>25</v>
      </c>
      <c r="AD26" s="557"/>
      <c r="AE26" s="557"/>
      <c r="AF26" s="558"/>
      <c r="AG26" s="1344"/>
      <c r="AH26" s="1341"/>
      <c r="AI26" s="737"/>
      <c r="AJ26" s="170"/>
      <c r="AK26" s="170"/>
      <c r="AL26" s="43"/>
      <c r="AM26" s="375"/>
      <c r="AN26" s="86">
        <v>16</v>
      </c>
      <c r="AO26" s="139">
        <v>22</v>
      </c>
      <c r="AP26" s="83">
        <f t="shared" si="1"/>
        <v>38</v>
      </c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</row>
    <row r="27" spans="1:200" ht="33.75" customHeight="1" x14ac:dyDescent="0.2">
      <c r="A27" s="1211"/>
      <c r="B27" s="127" t="s">
        <v>69</v>
      </c>
      <c r="C27" s="123" t="s">
        <v>70</v>
      </c>
      <c r="D27" s="1307"/>
      <c r="E27" s="1270"/>
      <c r="F27" s="1211"/>
      <c r="G27" s="1362"/>
      <c r="H27" s="30" t="s">
        <v>28</v>
      </c>
      <c r="I27" s="285" t="s">
        <v>72</v>
      </c>
      <c r="J27" s="563"/>
      <c r="K27" s="321"/>
      <c r="L27" s="78" t="s">
        <v>257</v>
      </c>
      <c r="M27" s="78"/>
      <c r="N27" s="79" t="s">
        <v>18</v>
      </c>
      <c r="O27" s="77"/>
      <c r="P27" s="78" t="s">
        <v>19</v>
      </c>
      <c r="Q27" s="88"/>
      <c r="R27" s="78" t="s">
        <v>20</v>
      </c>
      <c r="S27" s="79"/>
      <c r="T27" s="77" t="s">
        <v>21</v>
      </c>
      <c r="U27" s="88"/>
      <c r="V27" s="556"/>
      <c r="W27" s="104" t="s">
        <v>73</v>
      </c>
      <c r="X27" s="78"/>
      <c r="Y27" s="78"/>
      <c r="Z27" s="79"/>
      <c r="AA27" s="77" t="s">
        <v>23</v>
      </c>
      <c r="AB27" s="78"/>
      <c r="AC27" s="78"/>
      <c r="AD27" s="557"/>
      <c r="AE27" s="643" t="s">
        <v>24</v>
      </c>
      <c r="AF27" s="643" t="s">
        <v>25</v>
      </c>
      <c r="AG27" s="1344"/>
      <c r="AH27" s="1341"/>
      <c r="AI27" s="737"/>
      <c r="AJ27" s="170"/>
      <c r="AK27" s="170"/>
      <c r="AL27" s="43"/>
      <c r="AM27" s="375"/>
      <c r="AN27" s="86">
        <v>24</v>
      </c>
      <c r="AO27" s="139">
        <v>24</v>
      </c>
      <c r="AP27" s="83">
        <f t="shared" si="1"/>
        <v>48</v>
      </c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</row>
    <row r="28" spans="1:200" ht="30" customHeight="1" x14ac:dyDescent="0.2">
      <c r="A28" s="1211"/>
      <c r="B28" s="127" t="s">
        <v>74</v>
      </c>
      <c r="C28" s="123" t="s">
        <v>75</v>
      </c>
      <c r="D28" s="1307"/>
      <c r="E28" s="1270"/>
      <c r="F28" s="1211"/>
      <c r="G28" s="1362"/>
      <c r="H28" s="6" t="s">
        <v>76</v>
      </c>
      <c r="I28" s="285" t="s">
        <v>195</v>
      </c>
      <c r="J28" s="563"/>
      <c r="K28" s="321"/>
      <c r="L28" s="78" t="s">
        <v>257</v>
      </c>
      <c r="M28" s="78"/>
      <c r="N28" s="79" t="s">
        <v>18</v>
      </c>
      <c r="O28" s="77"/>
      <c r="P28" s="78" t="s">
        <v>19</v>
      </c>
      <c r="Q28" s="88"/>
      <c r="R28" s="78" t="s">
        <v>20</v>
      </c>
      <c r="S28" s="79"/>
      <c r="T28" s="77" t="s">
        <v>21</v>
      </c>
      <c r="U28" s="88"/>
      <c r="V28" s="556"/>
      <c r="W28" s="78" t="s">
        <v>23</v>
      </c>
      <c r="X28" s="78"/>
      <c r="Y28" s="78"/>
      <c r="Z28" s="79"/>
      <c r="AA28" s="77" t="s">
        <v>24</v>
      </c>
      <c r="AB28" s="78"/>
      <c r="AC28" s="78"/>
      <c r="AD28" s="557"/>
      <c r="AE28" s="643" t="s">
        <v>25</v>
      </c>
      <c r="AF28" s="558"/>
      <c r="AG28" s="1344"/>
      <c r="AH28" s="1341"/>
      <c r="AI28" s="737"/>
      <c r="AJ28" s="170"/>
      <c r="AK28" s="170"/>
      <c r="AL28" s="43"/>
      <c r="AM28" s="375"/>
      <c r="AN28" s="86">
        <v>16</v>
      </c>
      <c r="AO28" s="139">
        <v>22</v>
      </c>
      <c r="AP28" s="83">
        <f t="shared" si="1"/>
        <v>38</v>
      </c>
      <c r="AQ28" s="42">
        <v>27</v>
      </c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</row>
    <row r="29" spans="1:200" ht="30" customHeight="1" thickBot="1" x14ac:dyDescent="0.25">
      <c r="A29" s="1211"/>
      <c r="B29" s="131" t="s">
        <v>65</v>
      </c>
      <c r="C29" s="134" t="s">
        <v>66</v>
      </c>
      <c r="D29" s="1308"/>
      <c r="E29" s="1271"/>
      <c r="F29" s="1211"/>
      <c r="G29" s="1362"/>
      <c r="H29" s="1075"/>
      <c r="I29" s="286" t="s">
        <v>67</v>
      </c>
      <c r="J29" s="564"/>
      <c r="K29" s="624"/>
      <c r="L29" s="99" t="s">
        <v>257</v>
      </c>
      <c r="M29" s="99"/>
      <c r="N29" s="100" t="s">
        <v>18</v>
      </c>
      <c r="O29" s="97"/>
      <c r="P29" s="99" t="s">
        <v>19</v>
      </c>
      <c r="Q29" s="446"/>
      <c r="R29" s="99" t="s">
        <v>20</v>
      </c>
      <c r="S29" s="100"/>
      <c r="T29" s="97" t="s">
        <v>21</v>
      </c>
      <c r="U29" s="446"/>
      <c r="V29" s="578"/>
      <c r="W29" s="99" t="s">
        <v>23</v>
      </c>
      <c r="X29" s="99"/>
      <c r="Y29" s="99"/>
      <c r="Z29" s="637"/>
      <c r="AA29" s="97" t="s">
        <v>24</v>
      </c>
      <c r="AB29" s="99"/>
      <c r="AC29" s="99"/>
      <c r="AD29" s="574"/>
      <c r="AE29" s="644" t="s">
        <v>68</v>
      </c>
      <c r="AF29" s="99" t="s">
        <v>25</v>
      </c>
      <c r="AG29" s="1345"/>
      <c r="AH29" s="1342"/>
      <c r="AI29" s="737"/>
      <c r="AJ29" s="170"/>
      <c r="AK29" s="170"/>
      <c r="AL29" s="43"/>
      <c r="AM29" s="375"/>
      <c r="AN29" s="130">
        <v>24</v>
      </c>
      <c r="AO29" s="161">
        <v>24</v>
      </c>
      <c r="AP29" s="105">
        <f t="shared" si="1"/>
        <v>48</v>
      </c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</row>
    <row r="30" spans="1:200" ht="30" customHeight="1" x14ac:dyDescent="0.2">
      <c r="A30" s="1210" t="s">
        <v>189</v>
      </c>
      <c r="B30" s="775" t="s">
        <v>109</v>
      </c>
      <c r="C30" s="125" t="s">
        <v>114</v>
      </c>
      <c r="D30" s="1306" t="s">
        <v>228</v>
      </c>
      <c r="E30" s="1314">
        <v>20</v>
      </c>
      <c r="F30" s="1213" t="s">
        <v>493</v>
      </c>
      <c r="G30" s="1213">
        <v>122</v>
      </c>
      <c r="H30" s="1104" t="s">
        <v>215</v>
      </c>
      <c r="I30" s="7" t="s">
        <v>81</v>
      </c>
      <c r="J30" s="73"/>
      <c r="K30" s="74"/>
      <c r="L30" s="68" t="s">
        <v>257</v>
      </c>
      <c r="M30" s="68"/>
      <c r="N30" s="69" t="s">
        <v>18</v>
      </c>
      <c r="O30" s="67"/>
      <c r="P30" s="68" t="s">
        <v>19</v>
      </c>
      <c r="Q30" s="68"/>
      <c r="R30" s="68" t="s">
        <v>20</v>
      </c>
      <c r="S30" s="69"/>
      <c r="T30" s="67" t="s">
        <v>21</v>
      </c>
      <c r="U30" s="68"/>
      <c r="V30" s="68"/>
      <c r="W30" s="68" t="s">
        <v>23</v>
      </c>
      <c r="X30" s="68"/>
      <c r="Y30" s="68"/>
      <c r="Z30" s="69"/>
      <c r="AA30" s="67" t="s">
        <v>24</v>
      </c>
      <c r="AB30" s="68"/>
      <c r="AC30" s="68"/>
      <c r="AD30" s="572"/>
      <c r="AE30" s="825" t="s">
        <v>25</v>
      </c>
      <c r="AF30" s="573"/>
      <c r="AG30" s="1343" t="s">
        <v>175</v>
      </c>
      <c r="AH30" s="1340" t="s">
        <v>46</v>
      </c>
      <c r="AI30" s="830"/>
      <c r="AJ30" s="757"/>
      <c r="AK30" s="757"/>
      <c r="AL30" s="735"/>
      <c r="AM30" s="736"/>
      <c r="AN30" s="122">
        <v>16</v>
      </c>
      <c r="AO30" s="74">
        <v>22</v>
      </c>
      <c r="AP30" s="791">
        <f t="shared" si="1"/>
        <v>38</v>
      </c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</row>
    <row r="31" spans="1:200" ht="30" customHeight="1" x14ac:dyDescent="0.2">
      <c r="A31" s="1211"/>
      <c r="B31" s="773" t="s">
        <v>111</v>
      </c>
      <c r="C31" s="123" t="s">
        <v>116</v>
      </c>
      <c r="D31" s="1315"/>
      <c r="E31" s="1269"/>
      <c r="F31" s="1214"/>
      <c r="G31" s="1214"/>
      <c r="H31" s="285" t="s">
        <v>286</v>
      </c>
      <c r="I31" s="12" t="s">
        <v>139</v>
      </c>
      <c r="J31" s="83"/>
      <c r="K31" s="76"/>
      <c r="L31" s="78" t="s">
        <v>257</v>
      </c>
      <c r="M31" s="78"/>
      <c r="N31" s="79" t="s">
        <v>18</v>
      </c>
      <c r="O31" s="77"/>
      <c r="P31" s="78" t="s">
        <v>19</v>
      </c>
      <c r="Q31" s="78"/>
      <c r="R31" s="78" t="s">
        <v>20</v>
      </c>
      <c r="S31" s="79"/>
      <c r="T31" s="77" t="s">
        <v>21</v>
      </c>
      <c r="U31" s="78"/>
      <c r="V31" s="78"/>
      <c r="W31" s="78" t="s">
        <v>23</v>
      </c>
      <c r="X31" s="78"/>
      <c r="Y31" s="78"/>
      <c r="Z31" s="79"/>
      <c r="AA31" s="77" t="s">
        <v>24</v>
      </c>
      <c r="AB31" s="552"/>
      <c r="AC31" s="552"/>
      <c r="AD31" s="557"/>
      <c r="AE31" s="643" t="s">
        <v>25</v>
      </c>
      <c r="AF31" s="558"/>
      <c r="AG31" s="1344"/>
      <c r="AH31" s="1341"/>
      <c r="AI31" s="831"/>
      <c r="AJ31" s="701"/>
      <c r="AK31" s="701"/>
      <c r="AL31" s="170"/>
      <c r="AM31" s="738"/>
      <c r="AN31" s="86">
        <v>16</v>
      </c>
      <c r="AO31" s="76">
        <v>22</v>
      </c>
      <c r="AP31" s="792">
        <f t="shared" si="1"/>
        <v>38</v>
      </c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</row>
    <row r="32" spans="1:200" ht="30" customHeight="1" x14ac:dyDescent="0.2">
      <c r="A32" s="1211"/>
      <c r="B32" s="774" t="s">
        <v>112</v>
      </c>
      <c r="C32" s="123" t="s">
        <v>117</v>
      </c>
      <c r="D32" s="1307"/>
      <c r="E32" s="1270"/>
      <c r="F32" s="1214"/>
      <c r="G32" s="1214"/>
      <c r="H32" s="285" t="s">
        <v>317</v>
      </c>
      <c r="I32" s="285" t="s">
        <v>235</v>
      </c>
      <c r="J32" s="83"/>
      <c r="K32" s="76"/>
      <c r="L32" s="78" t="s">
        <v>257</v>
      </c>
      <c r="M32" s="78"/>
      <c r="N32" s="79" t="s">
        <v>18</v>
      </c>
      <c r="O32" s="77"/>
      <c r="P32" s="78" t="s">
        <v>19</v>
      </c>
      <c r="Q32" s="78"/>
      <c r="R32" s="78" t="s">
        <v>20</v>
      </c>
      <c r="S32" s="79"/>
      <c r="T32" s="77" t="s">
        <v>21</v>
      </c>
      <c r="U32" s="78"/>
      <c r="V32" s="78"/>
      <c r="W32" s="78" t="s">
        <v>23</v>
      </c>
      <c r="X32" s="78"/>
      <c r="Y32" s="78"/>
      <c r="Z32" s="79"/>
      <c r="AA32" s="77" t="s">
        <v>24</v>
      </c>
      <c r="AB32" s="78"/>
      <c r="AC32" s="78"/>
      <c r="AD32" s="557"/>
      <c r="AE32" s="643" t="s">
        <v>25</v>
      </c>
      <c r="AF32" s="558"/>
      <c r="AG32" s="1344"/>
      <c r="AH32" s="1341"/>
      <c r="AI32" s="831"/>
      <c r="AJ32" s="701"/>
      <c r="AK32" s="701"/>
      <c r="AL32" s="170"/>
      <c r="AM32" s="738"/>
      <c r="AN32" s="86">
        <v>16</v>
      </c>
      <c r="AO32" s="76">
        <v>22</v>
      </c>
      <c r="AP32" s="792">
        <f t="shared" si="1"/>
        <v>38</v>
      </c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</row>
    <row r="33" spans="1:200" ht="30" customHeight="1" x14ac:dyDescent="0.2">
      <c r="A33" s="1211"/>
      <c r="B33" s="772" t="s">
        <v>84</v>
      </c>
      <c r="C33" s="123" t="s">
        <v>85</v>
      </c>
      <c r="D33" s="1307"/>
      <c r="E33" s="1270"/>
      <c r="F33" s="1214"/>
      <c r="G33" s="1214"/>
      <c r="H33" s="475" t="s">
        <v>165</v>
      </c>
      <c r="I33" s="285" t="s">
        <v>196</v>
      </c>
      <c r="J33" s="83"/>
      <c r="K33" s="76" t="s">
        <v>257</v>
      </c>
      <c r="L33" s="826"/>
      <c r="M33" s="78" t="s">
        <v>18</v>
      </c>
      <c r="N33" s="79"/>
      <c r="O33" s="77" t="s">
        <v>19</v>
      </c>
      <c r="P33" s="78"/>
      <c r="Q33" s="78" t="s">
        <v>20</v>
      </c>
      <c r="R33" s="78"/>
      <c r="S33" s="79" t="s">
        <v>21</v>
      </c>
      <c r="T33" s="77"/>
      <c r="U33" s="78"/>
      <c r="V33" s="78" t="s">
        <v>23</v>
      </c>
      <c r="W33" s="78"/>
      <c r="X33" s="78"/>
      <c r="Y33" s="104" t="s">
        <v>68</v>
      </c>
      <c r="Z33" s="79"/>
      <c r="AA33" s="606"/>
      <c r="AB33" s="78"/>
      <c r="AC33" s="78" t="s">
        <v>24</v>
      </c>
      <c r="AD33" s="557"/>
      <c r="AE33" s="557"/>
      <c r="AF33" s="78" t="s">
        <v>25</v>
      </c>
      <c r="AG33" s="1344"/>
      <c r="AH33" s="1341"/>
      <c r="AI33" s="831"/>
      <c r="AJ33" s="701"/>
      <c r="AK33" s="701"/>
      <c r="AL33" s="170"/>
      <c r="AM33" s="738"/>
      <c r="AN33" s="86">
        <v>32</v>
      </c>
      <c r="AO33" s="76">
        <v>26</v>
      </c>
      <c r="AP33" s="792">
        <f t="shared" si="1"/>
        <v>58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</row>
    <row r="34" spans="1:200" ht="30" customHeight="1" x14ac:dyDescent="0.2">
      <c r="A34" s="1211"/>
      <c r="B34" s="773" t="s">
        <v>110</v>
      </c>
      <c r="C34" s="123" t="s">
        <v>115</v>
      </c>
      <c r="D34" s="1307"/>
      <c r="E34" s="1270"/>
      <c r="F34" s="1214"/>
      <c r="G34" s="1214"/>
      <c r="H34" s="285" t="s">
        <v>341</v>
      </c>
      <c r="I34" s="285" t="s">
        <v>83</v>
      </c>
      <c r="J34" s="83"/>
      <c r="K34" s="76" t="s">
        <v>257</v>
      </c>
      <c r="L34" s="826"/>
      <c r="M34" s="78" t="s">
        <v>18</v>
      </c>
      <c r="N34" s="79"/>
      <c r="O34" s="77" t="s">
        <v>19</v>
      </c>
      <c r="P34" s="78"/>
      <c r="Q34" s="78" t="s">
        <v>20</v>
      </c>
      <c r="R34" s="78"/>
      <c r="S34" s="79" t="s">
        <v>21</v>
      </c>
      <c r="T34" s="77"/>
      <c r="U34" s="78"/>
      <c r="V34" s="78" t="s">
        <v>23</v>
      </c>
      <c r="W34" s="78"/>
      <c r="X34" s="78"/>
      <c r="Y34" s="78" t="s">
        <v>24</v>
      </c>
      <c r="Z34" s="79"/>
      <c r="AA34" s="606"/>
      <c r="AB34" s="78"/>
      <c r="AC34" s="822" t="s">
        <v>373</v>
      </c>
      <c r="AD34" s="557"/>
      <c r="AE34" s="557"/>
      <c r="AF34" s="558"/>
      <c r="AG34" s="1344"/>
      <c r="AH34" s="1341"/>
      <c r="AI34" s="831"/>
      <c r="AJ34" s="701"/>
      <c r="AK34" s="701"/>
      <c r="AL34" s="170"/>
      <c r="AM34" s="738"/>
      <c r="AN34" s="86">
        <v>32</v>
      </c>
      <c r="AO34" s="76">
        <v>26</v>
      </c>
      <c r="AP34" s="792">
        <f t="shared" si="1"/>
        <v>58</v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</row>
    <row r="35" spans="1:200" ht="30" customHeight="1" thickBot="1" x14ac:dyDescent="0.25">
      <c r="A35" s="1212"/>
      <c r="B35" s="776" t="s">
        <v>108</v>
      </c>
      <c r="C35" s="203" t="s">
        <v>113</v>
      </c>
      <c r="D35" s="1309"/>
      <c r="E35" s="1272"/>
      <c r="F35" s="1215"/>
      <c r="G35" s="1215"/>
      <c r="H35" s="203" t="s">
        <v>44</v>
      </c>
      <c r="I35" s="286" t="s">
        <v>87</v>
      </c>
      <c r="J35" s="112"/>
      <c r="K35" s="113" t="s">
        <v>257</v>
      </c>
      <c r="L35" s="827"/>
      <c r="M35" s="99" t="s">
        <v>18</v>
      </c>
      <c r="N35" s="100"/>
      <c r="O35" s="97" t="s">
        <v>19</v>
      </c>
      <c r="P35" s="99"/>
      <c r="Q35" s="99" t="s">
        <v>20</v>
      </c>
      <c r="R35" s="99"/>
      <c r="S35" s="100" t="s">
        <v>21</v>
      </c>
      <c r="T35" s="97"/>
      <c r="U35" s="99"/>
      <c r="V35" s="99" t="s">
        <v>23</v>
      </c>
      <c r="W35" s="99"/>
      <c r="X35" s="99"/>
      <c r="Y35" s="99" t="s">
        <v>24</v>
      </c>
      <c r="Z35" s="100"/>
      <c r="AA35" s="828"/>
      <c r="AB35" s="99"/>
      <c r="AC35" s="99" t="s">
        <v>25</v>
      </c>
      <c r="AD35" s="574"/>
      <c r="AE35" s="574"/>
      <c r="AF35" s="575"/>
      <c r="AG35" s="1345"/>
      <c r="AH35" s="1342"/>
      <c r="AI35" s="832"/>
      <c r="AJ35" s="760"/>
      <c r="AK35" s="760"/>
      <c r="AL35" s="739"/>
      <c r="AM35" s="833"/>
      <c r="AN35" s="120">
        <v>16</v>
      </c>
      <c r="AO35" s="113">
        <v>22</v>
      </c>
      <c r="AP35" s="793">
        <f t="shared" si="1"/>
        <v>38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</row>
    <row r="36" spans="1:200" ht="30" customHeight="1" x14ac:dyDescent="0.2">
      <c r="A36" s="1211" t="s">
        <v>223</v>
      </c>
      <c r="B36" s="318" t="s">
        <v>111</v>
      </c>
      <c r="C36" s="125" t="s">
        <v>116</v>
      </c>
      <c r="D36" s="1279" t="s">
        <v>228</v>
      </c>
      <c r="E36" s="1213">
        <v>20</v>
      </c>
      <c r="F36" s="1213" t="s">
        <v>493</v>
      </c>
      <c r="G36" s="1173"/>
      <c r="H36" s="7" t="s">
        <v>286</v>
      </c>
      <c r="I36" s="7" t="s">
        <v>81</v>
      </c>
      <c r="J36" s="73"/>
      <c r="K36" s="74"/>
      <c r="L36" s="829" t="s">
        <v>257</v>
      </c>
      <c r="M36" s="68"/>
      <c r="N36" s="69" t="s">
        <v>18</v>
      </c>
      <c r="O36" s="67"/>
      <c r="P36" s="68" t="s">
        <v>19</v>
      </c>
      <c r="Q36" s="68"/>
      <c r="R36" s="68" t="s">
        <v>20</v>
      </c>
      <c r="S36" s="69"/>
      <c r="T36" s="67" t="s">
        <v>21</v>
      </c>
      <c r="U36" s="829"/>
      <c r="V36" s="68"/>
      <c r="W36" s="68" t="s">
        <v>23</v>
      </c>
      <c r="X36" s="68"/>
      <c r="Y36" s="68"/>
      <c r="Z36" s="69"/>
      <c r="AA36" s="67" t="s">
        <v>24</v>
      </c>
      <c r="AB36" s="68"/>
      <c r="AC36" s="68"/>
      <c r="AD36" s="572"/>
      <c r="AE36" s="825" t="s">
        <v>25</v>
      </c>
      <c r="AF36" s="573"/>
      <c r="AG36" s="1343" t="s">
        <v>175</v>
      </c>
      <c r="AH36" s="1340" t="s">
        <v>46</v>
      </c>
      <c r="AI36" s="830"/>
      <c r="AJ36" s="757"/>
      <c r="AK36" s="757"/>
      <c r="AL36" s="770"/>
      <c r="AM36" s="795"/>
      <c r="AN36" s="86">
        <v>16</v>
      </c>
      <c r="AO36" s="76">
        <v>22</v>
      </c>
      <c r="AP36" s="792">
        <f t="shared" ref="AP36:AP41" si="2">+AN36+AO36</f>
        <v>38</v>
      </c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</row>
    <row r="37" spans="1:200" ht="30" customHeight="1" x14ac:dyDescent="0.2">
      <c r="A37" s="1211"/>
      <c r="B37" s="317" t="s">
        <v>109</v>
      </c>
      <c r="C37" s="123" t="s">
        <v>114</v>
      </c>
      <c r="D37" s="1280"/>
      <c r="E37" s="1214"/>
      <c r="F37" s="1214"/>
      <c r="G37" s="1173"/>
      <c r="H37" s="1088" t="s">
        <v>215</v>
      </c>
      <c r="I37" s="285" t="s">
        <v>139</v>
      </c>
      <c r="J37" s="83"/>
      <c r="K37" s="76"/>
      <c r="L37" s="826" t="s">
        <v>257</v>
      </c>
      <c r="M37" s="78"/>
      <c r="N37" s="79" t="s">
        <v>18</v>
      </c>
      <c r="O37" s="77"/>
      <c r="P37" s="78" t="s">
        <v>19</v>
      </c>
      <c r="Q37" s="78"/>
      <c r="R37" s="78" t="s">
        <v>20</v>
      </c>
      <c r="S37" s="79"/>
      <c r="T37" s="77" t="s">
        <v>21</v>
      </c>
      <c r="U37" s="826"/>
      <c r="V37" s="78"/>
      <c r="W37" s="78" t="s">
        <v>23</v>
      </c>
      <c r="X37" s="78"/>
      <c r="Y37" s="78"/>
      <c r="Z37" s="79"/>
      <c r="AA37" s="77" t="s">
        <v>24</v>
      </c>
      <c r="AB37" s="78"/>
      <c r="AC37" s="78"/>
      <c r="AD37" s="557"/>
      <c r="AE37" s="643" t="s">
        <v>25</v>
      </c>
      <c r="AF37" s="558"/>
      <c r="AG37" s="1344"/>
      <c r="AH37" s="1341"/>
      <c r="AI37" s="831"/>
      <c r="AJ37" s="701"/>
      <c r="AK37" s="701"/>
      <c r="AL37" s="43"/>
      <c r="AM37" s="375"/>
      <c r="AN37" s="86">
        <v>16</v>
      </c>
      <c r="AO37" s="76">
        <v>22</v>
      </c>
      <c r="AP37" s="792">
        <f t="shared" si="2"/>
        <v>38</v>
      </c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</row>
    <row r="38" spans="1:200" ht="30" customHeight="1" x14ac:dyDescent="0.2">
      <c r="A38" s="1211"/>
      <c r="B38" s="317" t="s">
        <v>112</v>
      </c>
      <c r="C38" s="123" t="s">
        <v>117</v>
      </c>
      <c r="D38" s="1280"/>
      <c r="E38" s="1214"/>
      <c r="F38" s="1214"/>
      <c r="G38" s="1173">
        <v>123</v>
      </c>
      <c r="H38" s="416" t="s">
        <v>360</v>
      </c>
      <c r="I38" s="285" t="s">
        <v>235</v>
      </c>
      <c r="J38" s="83"/>
      <c r="K38" s="76"/>
      <c r="L38" s="826" t="s">
        <v>257</v>
      </c>
      <c r="M38" s="78"/>
      <c r="N38" s="79" t="s">
        <v>18</v>
      </c>
      <c r="O38" s="77"/>
      <c r="P38" s="78" t="s">
        <v>19</v>
      </c>
      <c r="Q38" s="78"/>
      <c r="R38" s="78" t="s">
        <v>20</v>
      </c>
      <c r="S38" s="79"/>
      <c r="T38" s="77" t="s">
        <v>21</v>
      </c>
      <c r="U38" s="826"/>
      <c r="V38" s="78"/>
      <c r="W38" s="78" t="s">
        <v>23</v>
      </c>
      <c r="X38" s="78"/>
      <c r="Y38" s="78"/>
      <c r="Z38" s="79"/>
      <c r="AA38" s="77" t="s">
        <v>24</v>
      </c>
      <c r="AB38" s="78"/>
      <c r="AC38" s="78"/>
      <c r="AD38" s="557"/>
      <c r="AE38" s="643" t="s">
        <v>25</v>
      </c>
      <c r="AF38" s="558"/>
      <c r="AG38" s="1344"/>
      <c r="AH38" s="1341"/>
      <c r="AI38" s="831"/>
      <c r="AJ38" s="701"/>
      <c r="AK38" s="701"/>
      <c r="AL38" s="43"/>
      <c r="AM38" s="375"/>
      <c r="AN38" s="86">
        <v>16</v>
      </c>
      <c r="AO38" s="76">
        <v>22</v>
      </c>
      <c r="AP38" s="792">
        <f t="shared" si="2"/>
        <v>38</v>
      </c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</row>
    <row r="39" spans="1:200" ht="30" customHeight="1" x14ac:dyDescent="0.2">
      <c r="A39" s="1211"/>
      <c r="B39" s="317" t="s">
        <v>110</v>
      </c>
      <c r="C39" s="123" t="s">
        <v>115</v>
      </c>
      <c r="D39" s="1280"/>
      <c r="E39" s="1214"/>
      <c r="F39" s="1214"/>
      <c r="G39" s="1173"/>
      <c r="H39" s="285" t="s">
        <v>341</v>
      </c>
      <c r="I39" s="285" t="s">
        <v>72</v>
      </c>
      <c r="J39" s="83"/>
      <c r="K39" s="76" t="s">
        <v>257</v>
      </c>
      <c r="L39" s="826"/>
      <c r="M39" s="78" t="s">
        <v>18</v>
      </c>
      <c r="N39" s="79"/>
      <c r="O39" s="77" t="s">
        <v>19</v>
      </c>
      <c r="P39" s="78"/>
      <c r="Q39" s="78" t="s">
        <v>20</v>
      </c>
      <c r="R39" s="78"/>
      <c r="S39" s="79" t="s">
        <v>21</v>
      </c>
      <c r="T39" s="77"/>
      <c r="U39" s="78"/>
      <c r="V39" s="78" t="s">
        <v>23</v>
      </c>
      <c r="W39" s="78"/>
      <c r="X39" s="826"/>
      <c r="Y39" s="78" t="s">
        <v>24</v>
      </c>
      <c r="Z39" s="79"/>
      <c r="AA39" s="606"/>
      <c r="AB39" s="78"/>
      <c r="AC39" s="822" t="s">
        <v>373</v>
      </c>
      <c r="AD39" s="557"/>
      <c r="AE39" s="557"/>
      <c r="AF39" s="558"/>
      <c r="AG39" s="1344"/>
      <c r="AH39" s="1341"/>
      <c r="AI39" s="831"/>
      <c r="AJ39" s="701"/>
      <c r="AK39" s="701"/>
      <c r="AL39" s="43"/>
      <c r="AM39" s="375"/>
      <c r="AN39" s="86">
        <v>32</v>
      </c>
      <c r="AO39" s="76">
        <v>26</v>
      </c>
      <c r="AP39" s="792">
        <f t="shared" si="2"/>
        <v>58</v>
      </c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</row>
    <row r="40" spans="1:200" ht="30" customHeight="1" x14ac:dyDescent="0.2">
      <c r="A40" s="1211"/>
      <c r="B40" s="317" t="s">
        <v>108</v>
      </c>
      <c r="C40" s="123" t="s">
        <v>113</v>
      </c>
      <c r="D40" s="1280"/>
      <c r="E40" s="1214"/>
      <c r="F40" s="1214"/>
      <c r="G40" s="1173"/>
      <c r="H40" s="842" t="s">
        <v>365</v>
      </c>
      <c r="I40" s="285" t="s">
        <v>77</v>
      </c>
      <c r="J40" s="83"/>
      <c r="K40" s="76" t="s">
        <v>257</v>
      </c>
      <c r="L40" s="826"/>
      <c r="M40" s="78" t="s">
        <v>18</v>
      </c>
      <c r="N40" s="79"/>
      <c r="O40" s="77" t="s">
        <v>19</v>
      </c>
      <c r="P40" s="78"/>
      <c r="Q40" s="78" t="s">
        <v>20</v>
      </c>
      <c r="R40" s="78"/>
      <c r="S40" s="79" t="s">
        <v>21</v>
      </c>
      <c r="T40" s="77"/>
      <c r="U40" s="78"/>
      <c r="V40" s="78" t="s">
        <v>23</v>
      </c>
      <c r="W40" s="78"/>
      <c r="X40" s="826"/>
      <c r="Y40" s="78" t="s">
        <v>24</v>
      </c>
      <c r="Z40" s="79"/>
      <c r="AA40" s="77"/>
      <c r="AB40" s="78"/>
      <c r="AC40" s="78" t="s">
        <v>25</v>
      </c>
      <c r="AD40" s="557"/>
      <c r="AE40" s="557"/>
      <c r="AF40" s="558"/>
      <c r="AG40" s="1344"/>
      <c r="AH40" s="1341"/>
      <c r="AI40" s="831"/>
      <c r="AJ40" s="701"/>
      <c r="AK40" s="701"/>
      <c r="AL40" s="43"/>
      <c r="AM40" s="375"/>
      <c r="AN40" s="86">
        <v>16</v>
      </c>
      <c r="AO40" s="76">
        <v>22</v>
      </c>
      <c r="AP40" s="792">
        <f t="shared" si="2"/>
        <v>38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</row>
    <row r="41" spans="1:200" ht="30" customHeight="1" thickBot="1" x14ac:dyDescent="0.25">
      <c r="A41" s="1212"/>
      <c r="B41" s="341" t="s">
        <v>84</v>
      </c>
      <c r="C41" s="134" t="s">
        <v>85</v>
      </c>
      <c r="D41" s="1281"/>
      <c r="E41" s="1215"/>
      <c r="F41" s="1215"/>
      <c r="G41" s="1173"/>
      <c r="H41" s="847" t="s">
        <v>165</v>
      </c>
      <c r="I41" s="286" t="s">
        <v>67</v>
      </c>
      <c r="J41" s="112"/>
      <c r="K41" s="113" t="s">
        <v>257</v>
      </c>
      <c r="L41" s="827"/>
      <c r="M41" s="99" t="s">
        <v>18</v>
      </c>
      <c r="N41" s="100"/>
      <c r="O41" s="97" t="s">
        <v>19</v>
      </c>
      <c r="P41" s="99"/>
      <c r="Q41" s="99" t="s">
        <v>20</v>
      </c>
      <c r="R41" s="99"/>
      <c r="S41" s="100" t="s">
        <v>21</v>
      </c>
      <c r="T41" s="97"/>
      <c r="U41" s="99"/>
      <c r="V41" s="99" t="s">
        <v>23</v>
      </c>
      <c r="W41" s="99"/>
      <c r="X41" s="827"/>
      <c r="Y41" s="823" t="s">
        <v>68</v>
      </c>
      <c r="Z41" s="100"/>
      <c r="AA41" s="97"/>
      <c r="AB41" s="99"/>
      <c r="AC41" s="99" t="s">
        <v>24</v>
      </c>
      <c r="AD41" s="574"/>
      <c r="AE41" s="574"/>
      <c r="AF41" s="578" t="s">
        <v>25</v>
      </c>
      <c r="AG41" s="1345"/>
      <c r="AH41" s="1342"/>
      <c r="AI41" s="831"/>
      <c r="AJ41" s="701"/>
      <c r="AK41" s="701"/>
      <c r="AL41" s="43"/>
      <c r="AM41" s="375"/>
      <c r="AN41" s="120">
        <v>32</v>
      </c>
      <c r="AO41" s="113">
        <v>26</v>
      </c>
      <c r="AP41" s="793">
        <f t="shared" si="2"/>
        <v>58</v>
      </c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</row>
    <row r="42" spans="1:200" ht="30" customHeight="1" x14ac:dyDescent="0.2">
      <c r="A42" s="1210" t="s">
        <v>225</v>
      </c>
      <c r="B42" s="883" t="s">
        <v>120</v>
      </c>
      <c r="C42" s="650" t="s">
        <v>123</v>
      </c>
      <c r="D42" s="1279" t="s">
        <v>228</v>
      </c>
      <c r="E42" s="1213">
        <v>35</v>
      </c>
      <c r="F42" s="1213" t="s">
        <v>493</v>
      </c>
      <c r="G42" s="1213">
        <v>102</v>
      </c>
      <c r="H42" s="885" t="s">
        <v>285</v>
      </c>
      <c r="I42" s="7" t="s">
        <v>81</v>
      </c>
      <c r="J42" s="73"/>
      <c r="K42" s="74" t="s">
        <v>257</v>
      </c>
      <c r="L42" s="829"/>
      <c r="M42" s="68" t="s">
        <v>18</v>
      </c>
      <c r="N42" s="862"/>
      <c r="O42" s="67" t="s">
        <v>19</v>
      </c>
      <c r="P42" s="829"/>
      <c r="Q42" s="68" t="s">
        <v>20</v>
      </c>
      <c r="R42" s="68"/>
      <c r="S42" s="69" t="s">
        <v>21</v>
      </c>
      <c r="T42" s="67"/>
      <c r="U42" s="68"/>
      <c r="V42" s="829" t="s">
        <v>23</v>
      </c>
      <c r="W42" s="68"/>
      <c r="X42" s="68"/>
      <c r="Y42" s="68" t="s">
        <v>24</v>
      </c>
      <c r="Z42" s="69"/>
      <c r="AA42" s="863"/>
      <c r="AB42" s="68"/>
      <c r="AC42" s="68" t="s">
        <v>25</v>
      </c>
      <c r="AD42" s="572"/>
      <c r="AE42" s="572"/>
      <c r="AF42" s="573"/>
      <c r="AG42" s="1349" t="s">
        <v>175</v>
      </c>
      <c r="AH42" s="1276" t="s">
        <v>46</v>
      </c>
      <c r="AI42" s="830"/>
      <c r="AJ42" s="757"/>
      <c r="AK42" s="757"/>
      <c r="AL42" s="770"/>
      <c r="AM42" s="795"/>
      <c r="AN42" s="199">
        <v>16</v>
      </c>
      <c r="AO42" s="814">
        <v>22</v>
      </c>
      <c r="AP42" s="811">
        <f t="shared" si="1"/>
        <v>38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</row>
    <row r="43" spans="1:200" ht="30" customHeight="1" x14ac:dyDescent="0.2">
      <c r="A43" s="1211"/>
      <c r="B43" s="1025" t="s">
        <v>162</v>
      </c>
      <c r="C43" s="1039" t="s">
        <v>163</v>
      </c>
      <c r="D43" s="1280"/>
      <c r="E43" s="1214"/>
      <c r="F43" s="1214"/>
      <c r="G43" s="1214"/>
      <c r="H43" s="1045" t="s">
        <v>357</v>
      </c>
      <c r="I43" s="565" t="s">
        <v>77</v>
      </c>
      <c r="J43" s="83"/>
      <c r="K43" s="76" t="s">
        <v>257</v>
      </c>
      <c r="L43" s="826"/>
      <c r="M43" s="78" t="s">
        <v>18</v>
      </c>
      <c r="N43" s="858"/>
      <c r="O43" s="77" t="s">
        <v>19</v>
      </c>
      <c r="P43" s="826"/>
      <c r="Q43" s="78" t="s">
        <v>20</v>
      </c>
      <c r="R43" s="78"/>
      <c r="S43" s="79" t="s">
        <v>21</v>
      </c>
      <c r="T43" s="77"/>
      <c r="U43" s="78"/>
      <c r="V43" s="826" t="s">
        <v>23</v>
      </c>
      <c r="W43" s="78"/>
      <c r="X43" s="78"/>
      <c r="Y43" s="78" t="s">
        <v>24</v>
      </c>
      <c r="Z43" s="79"/>
      <c r="AA43" s="606"/>
      <c r="AB43" s="78"/>
      <c r="AC43" s="78" t="s">
        <v>25</v>
      </c>
      <c r="AD43" s="557"/>
      <c r="AE43" s="557"/>
      <c r="AF43" s="558"/>
      <c r="AG43" s="1350"/>
      <c r="AH43" s="1277"/>
      <c r="AI43" s="831"/>
      <c r="AJ43" s="701"/>
      <c r="AK43" s="701"/>
      <c r="AL43" s="43"/>
      <c r="AM43" s="375"/>
      <c r="AN43" s="139">
        <v>16</v>
      </c>
      <c r="AO43" s="815">
        <v>22</v>
      </c>
      <c r="AP43" s="812">
        <f t="shared" si="1"/>
        <v>38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</row>
    <row r="44" spans="1:200" ht="30" customHeight="1" x14ac:dyDescent="0.2">
      <c r="A44" s="1211"/>
      <c r="B44" s="881" t="s">
        <v>179</v>
      </c>
      <c r="C44" s="123" t="s">
        <v>89</v>
      </c>
      <c r="D44" s="1280"/>
      <c r="E44" s="1214"/>
      <c r="F44" s="1214"/>
      <c r="G44" s="1214"/>
      <c r="H44" s="205" t="s">
        <v>255</v>
      </c>
      <c r="I44" s="566" t="s">
        <v>67</v>
      </c>
      <c r="J44" s="83"/>
      <c r="K44" s="76" t="s">
        <v>257</v>
      </c>
      <c r="L44" s="826"/>
      <c r="M44" s="78" t="s">
        <v>18</v>
      </c>
      <c r="N44" s="858"/>
      <c r="O44" s="77" t="s">
        <v>19</v>
      </c>
      <c r="P44" s="826"/>
      <c r="Q44" s="78" t="s">
        <v>20</v>
      </c>
      <c r="R44" s="78"/>
      <c r="S44" s="79" t="s">
        <v>21</v>
      </c>
      <c r="T44" s="77"/>
      <c r="U44" s="78"/>
      <c r="V44" s="826" t="s">
        <v>23</v>
      </c>
      <c r="W44" s="78"/>
      <c r="X44" s="78"/>
      <c r="Y44" s="78" t="s">
        <v>24</v>
      </c>
      <c r="Z44" s="79"/>
      <c r="AA44" s="606"/>
      <c r="AB44" s="78"/>
      <c r="AC44" s="822" t="s">
        <v>373</v>
      </c>
      <c r="AD44" s="557"/>
      <c r="AE44" s="557"/>
      <c r="AF44" s="558"/>
      <c r="AG44" s="1350"/>
      <c r="AH44" s="1277"/>
      <c r="AI44" s="831"/>
      <c r="AJ44" s="701"/>
      <c r="AK44" s="701"/>
      <c r="AL44" s="43"/>
      <c r="AM44" s="375"/>
      <c r="AN44" s="139">
        <v>32</v>
      </c>
      <c r="AO44" s="815">
        <v>26</v>
      </c>
      <c r="AP44" s="812">
        <f t="shared" si="1"/>
        <v>58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</row>
    <row r="45" spans="1:200" ht="30" customHeight="1" x14ac:dyDescent="0.2">
      <c r="A45" s="1211"/>
      <c r="B45" s="881" t="s">
        <v>118</v>
      </c>
      <c r="C45" s="142" t="s">
        <v>121</v>
      </c>
      <c r="D45" s="1280"/>
      <c r="E45" s="1214"/>
      <c r="F45" s="1214"/>
      <c r="G45" s="1214"/>
      <c r="H45" s="886" t="s">
        <v>361</v>
      </c>
      <c r="I45" s="566" t="s">
        <v>81</v>
      </c>
      <c r="J45" s="83"/>
      <c r="K45" s="76"/>
      <c r="L45" s="78" t="s">
        <v>257</v>
      </c>
      <c r="M45" s="78"/>
      <c r="N45" s="79" t="s">
        <v>18</v>
      </c>
      <c r="O45" s="77"/>
      <c r="P45" s="78" t="s">
        <v>19</v>
      </c>
      <c r="Q45" s="78"/>
      <c r="R45" s="78" t="s">
        <v>20</v>
      </c>
      <c r="S45" s="79"/>
      <c r="T45" s="77" t="s">
        <v>21</v>
      </c>
      <c r="U45" s="78"/>
      <c r="V45" s="78"/>
      <c r="W45" s="78" t="s">
        <v>23</v>
      </c>
      <c r="X45" s="78"/>
      <c r="Y45" s="78"/>
      <c r="Z45" s="79"/>
      <c r="AA45" s="77" t="s">
        <v>24</v>
      </c>
      <c r="AB45" s="78"/>
      <c r="AC45" s="78"/>
      <c r="AD45" s="557"/>
      <c r="AE45" s="643" t="s">
        <v>25</v>
      </c>
      <c r="AF45" s="558"/>
      <c r="AG45" s="1350"/>
      <c r="AH45" s="1277"/>
      <c r="AI45" s="831"/>
      <c r="AJ45" s="701"/>
      <c r="AK45" s="701"/>
      <c r="AL45" s="43"/>
      <c r="AM45" s="375"/>
      <c r="AN45" s="139">
        <v>16</v>
      </c>
      <c r="AO45" s="815">
        <v>22</v>
      </c>
      <c r="AP45" s="812">
        <f t="shared" si="1"/>
        <v>38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</row>
    <row r="46" spans="1:200" ht="30" customHeight="1" x14ac:dyDescent="0.2">
      <c r="A46" s="1211"/>
      <c r="B46" s="881" t="s">
        <v>88</v>
      </c>
      <c r="C46" s="123" t="s">
        <v>90</v>
      </c>
      <c r="D46" s="1280"/>
      <c r="E46" s="1214"/>
      <c r="F46" s="1214"/>
      <c r="G46" s="1214"/>
      <c r="H46" s="475" t="s">
        <v>91</v>
      </c>
      <c r="I46" s="566" t="s">
        <v>63</v>
      </c>
      <c r="J46" s="83"/>
      <c r="K46" s="76"/>
      <c r="L46" s="78" t="s">
        <v>257</v>
      </c>
      <c r="M46" s="78"/>
      <c r="N46" s="79" t="s">
        <v>18</v>
      </c>
      <c r="O46" s="77"/>
      <c r="P46" s="78" t="s">
        <v>19</v>
      </c>
      <c r="Q46" s="78"/>
      <c r="R46" s="78" t="s">
        <v>20</v>
      </c>
      <c r="S46" s="79"/>
      <c r="T46" s="77" t="s">
        <v>21</v>
      </c>
      <c r="U46" s="78"/>
      <c r="V46" s="78"/>
      <c r="W46" s="78" t="s">
        <v>23</v>
      </c>
      <c r="X46" s="78"/>
      <c r="Y46" s="78"/>
      <c r="Z46" s="79"/>
      <c r="AA46" s="77" t="s">
        <v>24</v>
      </c>
      <c r="AB46" s="78"/>
      <c r="AC46" s="78"/>
      <c r="AD46" s="557"/>
      <c r="AE46" s="643" t="s">
        <v>25</v>
      </c>
      <c r="AF46" s="558"/>
      <c r="AG46" s="1350"/>
      <c r="AH46" s="1277"/>
      <c r="AI46" s="831"/>
      <c r="AJ46" s="701"/>
      <c r="AK46" s="701"/>
      <c r="AL46" s="43"/>
      <c r="AM46" s="375"/>
      <c r="AN46" s="139">
        <v>24</v>
      </c>
      <c r="AO46" s="815">
        <v>24</v>
      </c>
      <c r="AP46" s="812">
        <f t="shared" si="1"/>
        <v>48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</row>
    <row r="47" spans="1:200" ht="30" customHeight="1" x14ac:dyDescent="0.2">
      <c r="A47" s="1211"/>
      <c r="B47" s="881" t="s">
        <v>119</v>
      </c>
      <c r="C47" s="123" t="s">
        <v>122</v>
      </c>
      <c r="D47" s="1280"/>
      <c r="E47" s="1214"/>
      <c r="F47" s="1214"/>
      <c r="G47" s="1214"/>
      <c r="H47" s="1088" t="s">
        <v>215</v>
      </c>
      <c r="I47" s="566" t="s">
        <v>221</v>
      </c>
      <c r="J47" s="83"/>
      <c r="K47" s="76"/>
      <c r="L47" s="78" t="s">
        <v>257</v>
      </c>
      <c r="M47" s="78"/>
      <c r="N47" s="79" t="s">
        <v>18</v>
      </c>
      <c r="O47" s="77"/>
      <c r="P47" s="78" t="s">
        <v>19</v>
      </c>
      <c r="Q47" s="78"/>
      <c r="R47" s="78" t="s">
        <v>20</v>
      </c>
      <c r="S47" s="79"/>
      <c r="T47" s="77" t="s">
        <v>21</v>
      </c>
      <c r="U47" s="78"/>
      <c r="V47" s="78"/>
      <c r="W47" s="78" t="s">
        <v>23</v>
      </c>
      <c r="X47" s="78"/>
      <c r="Y47" s="78"/>
      <c r="Z47" s="79"/>
      <c r="AA47" s="77" t="s">
        <v>24</v>
      </c>
      <c r="AB47" s="78"/>
      <c r="AC47" s="78"/>
      <c r="AD47" s="557"/>
      <c r="AE47" s="643" t="s">
        <v>25</v>
      </c>
      <c r="AF47" s="558"/>
      <c r="AG47" s="1350"/>
      <c r="AH47" s="1277"/>
      <c r="AI47" s="831"/>
      <c r="AJ47" s="701"/>
      <c r="AK47" s="701"/>
      <c r="AL47" s="43"/>
      <c r="AM47" s="375"/>
      <c r="AN47" s="139">
        <v>16</v>
      </c>
      <c r="AO47" s="815">
        <v>22</v>
      </c>
      <c r="AP47" s="812">
        <f t="shared" si="1"/>
        <v>38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</row>
    <row r="48" spans="1:200" ht="30" customHeight="1" thickBot="1" x14ac:dyDescent="0.25">
      <c r="A48" s="1212"/>
      <c r="B48" s="143" t="s">
        <v>187</v>
      </c>
      <c r="C48" s="146" t="s">
        <v>188</v>
      </c>
      <c r="D48" s="1281"/>
      <c r="E48" s="1215"/>
      <c r="F48" s="1215"/>
      <c r="G48" s="1215"/>
      <c r="H48" s="1088" t="s">
        <v>335</v>
      </c>
      <c r="I48" s="892" t="s">
        <v>325</v>
      </c>
      <c r="J48" s="112"/>
      <c r="K48" s="113"/>
      <c r="L48" s="99" t="s">
        <v>257</v>
      </c>
      <c r="M48" s="99"/>
      <c r="N48" s="100" t="s">
        <v>18</v>
      </c>
      <c r="O48" s="97"/>
      <c r="P48" s="99" t="s">
        <v>19</v>
      </c>
      <c r="Q48" s="99"/>
      <c r="R48" s="99" t="s">
        <v>20</v>
      </c>
      <c r="S48" s="100"/>
      <c r="T48" s="97" t="s">
        <v>21</v>
      </c>
      <c r="U48" s="99"/>
      <c r="V48" s="99"/>
      <c r="W48" s="99" t="s">
        <v>23</v>
      </c>
      <c r="X48" s="99"/>
      <c r="Y48" s="99"/>
      <c r="Z48" s="100"/>
      <c r="AA48" s="91" t="s">
        <v>24</v>
      </c>
      <c r="AB48" s="92"/>
      <c r="AC48" s="92"/>
      <c r="AD48" s="893"/>
      <c r="AE48" s="894" t="s">
        <v>25</v>
      </c>
      <c r="AF48" s="895"/>
      <c r="AG48" s="1351"/>
      <c r="AH48" s="1278"/>
      <c r="AI48" s="832"/>
      <c r="AJ48" s="760"/>
      <c r="AK48" s="760"/>
      <c r="AL48" s="342"/>
      <c r="AM48" s="796"/>
      <c r="AN48" s="161">
        <v>24</v>
      </c>
      <c r="AO48" s="812">
        <v>24</v>
      </c>
      <c r="AP48" s="812">
        <f t="shared" si="1"/>
        <v>48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</row>
    <row r="49" spans="1:200" ht="31.5" customHeight="1" x14ac:dyDescent="0.2">
      <c r="A49" s="1210" t="s">
        <v>264</v>
      </c>
      <c r="B49" s="880" t="s">
        <v>124</v>
      </c>
      <c r="C49" s="206" t="s">
        <v>125</v>
      </c>
      <c r="D49" s="1213" t="s">
        <v>228</v>
      </c>
      <c r="E49" s="1213">
        <v>35</v>
      </c>
      <c r="F49" s="1213" t="s">
        <v>493</v>
      </c>
      <c r="G49" s="1213">
        <v>103</v>
      </c>
      <c r="H49" s="840" t="s">
        <v>91</v>
      </c>
      <c r="I49" s="567" t="s">
        <v>81</v>
      </c>
      <c r="J49" s="122"/>
      <c r="K49" s="74"/>
      <c r="L49" s="68" t="s">
        <v>257</v>
      </c>
      <c r="M49" s="68"/>
      <c r="N49" s="69" t="s">
        <v>18</v>
      </c>
      <c r="O49" s="67"/>
      <c r="P49" s="68" t="s">
        <v>19</v>
      </c>
      <c r="Q49" s="68"/>
      <c r="R49" s="68" t="s">
        <v>20</v>
      </c>
      <c r="S49" s="69"/>
      <c r="T49" s="67" t="s">
        <v>21</v>
      </c>
      <c r="U49" s="68"/>
      <c r="V49" s="68"/>
      <c r="W49" s="68" t="s">
        <v>23</v>
      </c>
      <c r="X49" s="68"/>
      <c r="Y49" s="68"/>
      <c r="Z49" s="70"/>
      <c r="AA49" s="67" t="s">
        <v>24</v>
      </c>
      <c r="AB49" s="68"/>
      <c r="AC49" s="68"/>
      <c r="AD49" s="572"/>
      <c r="AE49" s="825" t="s">
        <v>25</v>
      </c>
      <c r="AF49" s="896"/>
      <c r="AG49" s="1349" t="s">
        <v>175</v>
      </c>
      <c r="AH49" s="1346" t="s">
        <v>46</v>
      </c>
      <c r="AI49" s="831"/>
      <c r="AJ49" s="701"/>
      <c r="AK49" s="701"/>
      <c r="AL49" s="170"/>
      <c r="AM49" s="738"/>
      <c r="AN49" s="199">
        <v>16</v>
      </c>
      <c r="AO49" s="887">
        <v>22</v>
      </c>
      <c r="AP49" s="122">
        <f t="shared" si="1"/>
        <v>38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</row>
    <row r="50" spans="1:200" ht="31.5" customHeight="1" x14ac:dyDescent="0.2">
      <c r="A50" s="1211"/>
      <c r="B50" s="879" t="s">
        <v>95</v>
      </c>
      <c r="C50" s="150" t="s">
        <v>96</v>
      </c>
      <c r="D50" s="1214"/>
      <c r="E50" s="1214"/>
      <c r="F50" s="1214"/>
      <c r="G50" s="1214"/>
      <c r="H50" s="886" t="s">
        <v>216</v>
      </c>
      <c r="I50" s="566" t="s">
        <v>139</v>
      </c>
      <c r="J50" s="86"/>
      <c r="K50" s="76"/>
      <c r="L50" s="78" t="s">
        <v>257</v>
      </c>
      <c r="M50" s="78"/>
      <c r="N50" s="79" t="s">
        <v>18</v>
      </c>
      <c r="O50" s="77"/>
      <c r="P50" s="78" t="s">
        <v>19</v>
      </c>
      <c r="Q50" s="78"/>
      <c r="R50" s="78" t="s">
        <v>20</v>
      </c>
      <c r="S50" s="79"/>
      <c r="T50" s="77" t="s">
        <v>21</v>
      </c>
      <c r="U50" s="78"/>
      <c r="V50" s="78"/>
      <c r="W50" s="78" t="s">
        <v>23</v>
      </c>
      <c r="X50" s="78"/>
      <c r="Y50" s="78"/>
      <c r="Z50" s="80"/>
      <c r="AA50" s="77" t="s">
        <v>24</v>
      </c>
      <c r="AB50" s="78"/>
      <c r="AC50" s="78"/>
      <c r="AD50" s="557"/>
      <c r="AE50" s="822" t="s">
        <v>373</v>
      </c>
      <c r="AF50" s="897"/>
      <c r="AG50" s="1350"/>
      <c r="AH50" s="1347"/>
      <c r="AI50" s="878"/>
      <c r="AJ50" s="701"/>
      <c r="AK50" s="701"/>
      <c r="AL50" s="170"/>
      <c r="AM50" s="738"/>
      <c r="AN50" s="139">
        <v>16</v>
      </c>
      <c r="AO50" s="888">
        <v>22</v>
      </c>
      <c r="AP50" s="86">
        <f t="shared" si="1"/>
        <v>38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</row>
    <row r="51" spans="1:200" ht="31.5" customHeight="1" x14ac:dyDescent="0.2">
      <c r="A51" s="1211"/>
      <c r="B51" s="879" t="s">
        <v>97</v>
      </c>
      <c r="C51" s="150" t="s">
        <v>98</v>
      </c>
      <c r="D51" s="1214"/>
      <c r="E51" s="1214"/>
      <c r="F51" s="1214"/>
      <c r="G51" s="1214"/>
      <c r="H51" s="285" t="s">
        <v>198</v>
      </c>
      <c r="I51" s="566" t="s">
        <v>235</v>
      </c>
      <c r="J51" s="86"/>
      <c r="K51" s="76"/>
      <c r="L51" s="78" t="s">
        <v>257</v>
      </c>
      <c r="M51" s="78"/>
      <c r="N51" s="79" t="s">
        <v>18</v>
      </c>
      <c r="O51" s="77"/>
      <c r="P51" s="78" t="s">
        <v>19</v>
      </c>
      <c r="Q51" s="78"/>
      <c r="R51" s="78" t="s">
        <v>20</v>
      </c>
      <c r="S51" s="79"/>
      <c r="T51" s="77" t="s">
        <v>21</v>
      </c>
      <c r="U51" s="78"/>
      <c r="V51" s="78"/>
      <c r="W51" s="78" t="s">
        <v>23</v>
      </c>
      <c r="X51" s="78"/>
      <c r="Y51" s="78"/>
      <c r="Z51" s="80"/>
      <c r="AA51" s="77" t="s">
        <v>24</v>
      </c>
      <c r="AB51" s="78"/>
      <c r="AC51" s="78"/>
      <c r="AD51" s="557"/>
      <c r="AE51" s="643" t="s">
        <v>25</v>
      </c>
      <c r="AF51" s="897"/>
      <c r="AG51" s="1350"/>
      <c r="AH51" s="1347"/>
      <c r="AI51" s="831"/>
      <c r="AJ51" s="701"/>
      <c r="AK51" s="701"/>
      <c r="AL51" s="170"/>
      <c r="AM51" s="738"/>
      <c r="AN51" s="139">
        <v>16</v>
      </c>
      <c r="AO51" s="888">
        <v>22</v>
      </c>
      <c r="AP51" s="86">
        <f t="shared" si="1"/>
        <v>38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</row>
    <row r="52" spans="1:200" ht="31.5" customHeight="1" x14ac:dyDescent="0.2">
      <c r="A52" s="1211"/>
      <c r="B52" s="879" t="s">
        <v>193</v>
      </c>
      <c r="C52" s="150" t="s">
        <v>194</v>
      </c>
      <c r="D52" s="1214"/>
      <c r="E52" s="1214"/>
      <c r="F52" s="1214"/>
      <c r="G52" s="1214"/>
      <c r="H52" s="285" t="s">
        <v>255</v>
      </c>
      <c r="I52" s="566" t="s">
        <v>273</v>
      </c>
      <c r="J52" s="86"/>
      <c r="K52" s="76" t="s">
        <v>257</v>
      </c>
      <c r="L52" s="78"/>
      <c r="M52" s="78" t="s">
        <v>18</v>
      </c>
      <c r="N52" s="79"/>
      <c r="O52" s="77" t="s">
        <v>19</v>
      </c>
      <c r="P52" s="78"/>
      <c r="Q52" s="78" t="s">
        <v>20</v>
      </c>
      <c r="R52" s="78"/>
      <c r="S52" s="79" t="s">
        <v>21</v>
      </c>
      <c r="T52" s="77"/>
      <c r="U52" s="78"/>
      <c r="V52" s="78" t="s">
        <v>23</v>
      </c>
      <c r="W52" s="78"/>
      <c r="X52" s="78"/>
      <c r="Y52" s="78" t="s">
        <v>24</v>
      </c>
      <c r="Z52" s="80"/>
      <c r="AA52" s="77"/>
      <c r="AB52" s="78"/>
      <c r="AC52" s="78" t="s">
        <v>25</v>
      </c>
      <c r="AD52" s="557"/>
      <c r="AE52" s="557"/>
      <c r="AF52" s="897"/>
      <c r="AG52" s="1350"/>
      <c r="AH52" s="1347"/>
      <c r="AI52" s="831"/>
      <c r="AJ52" s="701"/>
      <c r="AK52" s="701"/>
      <c r="AL52" s="170"/>
      <c r="AM52" s="738"/>
      <c r="AN52" s="139">
        <v>32</v>
      </c>
      <c r="AO52" s="888">
        <v>26</v>
      </c>
      <c r="AP52" s="86">
        <f t="shared" si="1"/>
        <v>58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</row>
    <row r="53" spans="1:200" ht="31.5" customHeight="1" x14ac:dyDescent="0.2">
      <c r="A53" s="1211"/>
      <c r="B53" s="879" t="s">
        <v>93</v>
      </c>
      <c r="C53" s="150" t="s">
        <v>94</v>
      </c>
      <c r="D53" s="1214"/>
      <c r="E53" s="1214"/>
      <c r="F53" s="1214"/>
      <c r="G53" s="1214"/>
      <c r="H53" s="849" t="s">
        <v>361</v>
      </c>
      <c r="I53" s="566" t="s">
        <v>77</v>
      </c>
      <c r="J53" s="86"/>
      <c r="K53" s="76" t="s">
        <v>257</v>
      </c>
      <c r="L53" s="78"/>
      <c r="M53" s="78" t="s">
        <v>18</v>
      </c>
      <c r="N53" s="79"/>
      <c r="O53" s="77" t="s">
        <v>19</v>
      </c>
      <c r="P53" s="78"/>
      <c r="Q53" s="78" t="s">
        <v>20</v>
      </c>
      <c r="R53" s="78"/>
      <c r="S53" s="79" t="s">
        <v>21</v>
      </c>
      <c r="T53" s="77"/>
      <c r="U53" s="78"/>
      <c r="V53" s="78" t="s">
        <v>23</v>
      </c>
      <c r="W53" s="78"/>
      <c r="X53" s="78"/>
      <c r="Y53" s="104" t="s">
        <v>164</v>
      </c>
      <c r="Z53" s="80"/>
      <c r="AA53" s="77"/>
      <c r="AB53" s="78"/>
      <c r="AC53" s="78" t="s">
        <v>24</v>
      </c>
      <c r="AD53" s="557"/>
      <c r="AE53" s="557"/>
      <c r="AF53" s="607" t="s">
        <v>417</v>
      </c>
      <c r="AG53" s="1350"/>
      <c r="AH53" s="1347"/>
      <c r="AI53" s="831"/>
      <c r="AJ53" s="701"/>
      <c r="AK53" s="701"/>
      <c r="AL53" s="170"/>
      <c r="AM53" s="738"/>
      <c r="AN53" s="139">
        <v>16</v>
      </c>
      <c r="AO53" s="888">
        <v>22</v>
      </c>
      <c r="AP53" s="86">
        <f t="shared" si="1"/>
        <v>38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</row>
    <row r="54" spans="1:200" ht="31.5" customHeight="1" x14ac:dyDescent="0.2">
      <c r="A54" s="1211"/>
      <c r="B54" s="879" t="s">
        <v>142</v>
      </c>
      <c r="C54" s="149" t="s">
        <v>141</v>
      </c>
      <c r="D54" s="1214"/>
      <c r="E54" s="1214"/>
      <c r="F54" s="1214"/>
      <c r="G54" s="1214"/>
      <c r="H54" s="899" t="s">
        <v>178</v>
      </c>
      <c r="I54" s="565" t="s">
        <v>271</v>
      </c>
      <c r="J54" s="130"/>
      <c r="K54" s="76" t="s">
        <v>257</v>
      </c>
      <c r="L54" s="78"/>
      <c r="M54" s="78" t="s">
        <v>18</v>
      </c>
      <c r="N54" s="79"/>
      <c r="O54" s="77" t="s">
        <v>19</v>
      </c>
      <c r="P54" s="78"/>
      <c r="Q54" s="78" t="s">
        <v>20</v>
      </c>
      <c r="R54" s="78"/>
      <c r="S54" s="79" t="s">
        <v>21</v>
      </c>
      <c r="T54" s="77"/>
      <c r="U54" s="78"/>
      <c r="V54" s="78" t="s">
        <v>23</v>
      </c>
      <c r="W54" s="92"/>
      <c r="X54" s="92"/>
      <c r="Y54" s="92" t="s">
        <v>24</v>
      </c>
      <c r="Z54" s="94"/>
      <c r="AA54" s="77"/>
      <c r="AB54" s="78"/>
      <c r="AC54" s="78" t="s">
        <v>25</v>
      </c>
      <c r="AD54" s="557"/>
      <c r="AE54" s="557"/>
      <c r="AF54" s="607"/>
      <c r="AG54" s="1350"/>
      <c r="AH54" s="1347"/>
      <c r="AI54" s="831"/>
      <c r="AJ54" s="701"/>
      <c r="AK54" s="701"/>
      <c r="AL54" s="170"/>
      <c r="AM54" s="738"/>
      <c r="AN54" s="139">
        <v>24</v>
      </c>
      <c r="AO54" s="888">
        <v>24</v>
      </c>
      <c r="AP54" s="86">
        <f t="shared" si="1"/>
        <v>48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</row>
    <row r="55" spans="1:200" ht="31.5" customHeight="1" thickBot="1" x14ac:dyDescent="0.25">
      <c r="A55" s="1212"/>
      <c r="B55" s="877" t="s">
        <v>326</v>
      </c>
      <c r="C55" s="900" t="s">
        <v>327</v>
      </c>
      <c r="D55" s="1215"/>
      <c r="E55" s="1215"/>
      <c r="F55" s="1215"/>
      <c r="G55" s="1215"/>
      <c r="H55" s="1085" t="s">
        <v>302</v>
      </c>
      <c r="I55" s="568" t="s">
        <v>271</v>
      </c>
      <c r="J55" s="120"/>
      <c r="K55" s="113" t="s">
        <v>257</v>
      </c>
      <c r="L55" s="99"/>
      <c r="M55" s="99" t="s">
        <v>18</v>
      </c>
      <c r="N55" s="100"/>
      <c r="O55" s="91" t="s">
        <v>19</v>
      </c>
      <c r="P55" s="92"/>
      <c r="Q55" s="92" t="s">
        <v>20</v>
      </c>
      <c r="R55" s="92"/>
      <c r="S55" s="93" t="s">
        <v>21</v>
      </c>
      <c r="T55" s="97"/>
      <c r="U55" s="99"/>
      <c r="V55" s="99" t="s">
        <v>23</v>
      </c>
      <c r="W55" s="99"/>
      <c r="X55" s="99"/>
      <c r="Y55" s="99" t="s">
        <v>24</v>
      </c>
      <c r="Z55" s="109"/>
      <c r="AA55" s="97"/>
      <c r="AB55" s="99"/>
      <c r="AC55" s="99" t="s">
        <v>25</v>
      </c>
      <c r="AD55" s="574"/>
      <c r="AE55" s="574"/>
      <c r="AF55" s="898"/>
      <c r="AG55" s="1351"/>
      <c r="AH55" s="1348"/>
      <c r="AI55" s="831"/>
      <c r="AJ55" s="701"/>
      <c r="AK55" s="701"/>
      <c r="AL55" s="170"/>
      <c r="AM55" s="738"/>
      <c r="AN55" s="141">
        <v>24</v>
      </c>
      <c r="AO55" s="889">
        <v>24</v>
      </c>
      <c r="AP55" s="120">
        <f t="shared" si="1"/>
        <v>48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</row>
    <row r="56" spans="1:200" s="43" customFormat="1" ht="31.5" customHeight="1" x14ac:dyDescent="0.2">
      <c r="A56" s="1210" t="s">
        <v>190</v>
      </c>
      <c r="B56" s="152" t="s">
        <v>181</v>
      </c>
      <c r="C56" s="153" t="s">
        <v>182</v>
      </c>
      <c r="D56" s="1279" t="s">
        <v>228</v>
      </c>
      <c r="E56" s="1213">
        <v>25</v>
      </c>
      <c r="F56" s="1213" t="s">
        <v>492</v>
      </c>
      <c r="G56" s="1213">
        <v>113</v>
      </c>
      <c r="H56" s="1051" t="s">
        <v>304</v>
      </c>
      <c r="I56" s="1094" t="s">
        <v>72</v>
      </c>
      <c r="J56" s="1022"/>
      <c r="K56" s="74" t="s">
        <v>257</v>
      </c>
      <c r="L56" s="68"/>
      <c r="M56" s="68" t="s">
        <v>18</v>
      </c>
      <c r="N56" s="70"/>
      <c r="O56" s="67" t="s">
        <v>19</v>
      </c>
      <c r="P56" s="68"/>
      <c r="Q56" s="68" t="s">
        <v>20</v>
      </c>
      <c r="R56" s="68"/>
      <c r="S56" s="862" t="s">
        <v>21</v>
      </c>
      <c r="T56" s="1079"/>
      <c r="U56" s="68"/>
      <c r="V56" s="68" t="s">
        <v>23</v>
      </c>
      <c r="W56" s="68"/>
      <c r="X56" s="68"/>
      <c r="Y56" s="68" t="s">
        <v>24</v>
      </c>
      <c r="Z56" s="69"/>
      <c r="AA56" s="863"/>
      <c r="AB56" s="68"/>
      <c r="AC56" s="930" t="s">
        <v>373</v>
      </c>
      <c r="AD56" s="572"/>
      <c r="AE56" s="572"/>
      <c r="AF56" s="573"/>
      <c r="AG56" s="1349" t="s">
        <v>175</v>
      </c>
      <c r="AH56" s="1276" t="s">
        <v>46</v>
      </c>
      <c r="AI56" s="830"/>
      <c r="AJ56" s="757"/>
      <c r="AK56" s="757"/>
      <c r="AL56" s="735"/>
      <c r="AM56" s="736"/>
      <c r="AN56" s="122">
        <v>24</v>
      </c>
      <c r="AO56" s="74">
        <v>24</v>
      </c>
      <c r="AP56" s="922">
        <f t="shared" ref="AP56:AP61" si="3">AN56+AO56</f>
        <v>48</v>
      </c>
      <c r="AQ56" s="42"/>
    </row>
    <row r="57" spans="1:200" s="43" customFormat="1" ht="31.5" customHeight="1" x14ac:dyDescent="0.2">
      <c r="A57" s="1211"/>
      <c r="B57" s="907" t="s">
        <v>260</v>
      </c>
      <c r="C57" s="142" t="s">
        <v>261</v>
      </c>
      <c r="D57" s="1280"/>
      <c r="E57" s="1214"/>
      <c r="F57" s="1214"/>
      <c r="G57" s="1214"/>
      <c r="H57" s="285" t="s">
        <v>82</v>
      </c>
      <c r="I57" s="30" t="s">
        <v>83</v>
      </c>
      <c r="J57" s="1023"/>
      <c r="K57" s="76" t="s">
        <v>257</v>
      </c>
      <c r="L57" s="78"/>
      <c r="M57" s="78" t="s">
        <v>18</v>
      </c>
      <c r="N57" s="80"/>
      <c r="O57" s="77" t="s">
        <v>19</v>
      </c>
      <c r="P57" s="78"/>
      <c r="Q57" s="78" t="s">
        <v>20</v>
      </c>
      <c r="R57" s="78"/>
      <c r="S57" s="858" t="s">
        <v>21</v>
      </c>
      <c r="T57" s="1080"/>
      <c r="U57" s="78"/>
      <c r="V57" s="78" t="s">
        <v>23</v>
      </c>
      <c r="W57" s="78"/>
      <c r="X57" s="78"/>
      <c r="Y57" s="78" t="s">
        <v>24</v>
      </c>
      <c r="Z57" s="79"/>
      <c r="AA57" s="606"/>
      <c r="AB57" s="78"/>
      <c r="AC57" s="104" t="s">
        <v>379</v>
      </c>
      <c r="AD57" s="557"/>
      <c r="AE57" s="557"/>
      <c r="AF57" s="556" t="s">
        <v>25</v>
      </c>
      <c r="AG57" s="1350"/>
      <c r="AH57" s="1277"/>
      <c r="AI57" s="831"/>
      <c r="AJ57" s="701"/>
      <c r="AK57" s="701"/>
      <c r="AL57" s="170"/>
      <c r="AM57" s="738"/>
      <c r="AN57" s="86">
        <v>24</v>
      </c>
      <c r="AO57" s="76">
        <v>24</v>
      </c>
      <c r="AP57" s="923">
        <f t="shared" si="3"/>
        <v>48</v>
      </c>
      <c r="AQ57" s="42"/>
    </row>
    <row r="58" spans="1:200" s="43" customFormat="1" ht="31.5" customHeight="1" x14ac:dyDescent="0.2">
      <c r="A58" s="1211"/>
      <c r="B58" s="145" t="s">
        <v>183</v>
      </c>
      <c r="C58" s="142" t="s">
        <v>184</v>
      </c>
      <c r="D58" s="1280"/>
      <c r="E58" s="1214"/>
      <c r="F58" s="1214"/>
      <c r="G58" s="1214"/>
      <c r="H58" s="1107" t="s">
        <v>265</v>
      </c>
      <c r="I58" s="30" t="s">
        <v>134</v>
      </c>
      <c r="J58" s="1023"/>
      <c r="K58" s="76" t="s">
        <v>257</v>
      </c>
      <c r="L58" s="78"/>
      <c r="M58" s="78" t="s">
        <v>18</v>
      </c>
      <c r="N58" s="80"/>
      <c r="O58" s="77" t="s">
        <v>19</v>
      </c>
      <c r="P58" s="78"/>
      <c r="Q58" s="78" t="s">
        <v>20</v>
      </c>
      <c r="R58" s="78"/>
      <c r="S58" s="858" t="s">
        <v>21</v>
      </c>
      <c r="T58" s="1080"/>
      <c r="U58" s="78"/>
      <c r="V58" s="78" t="s">
        <v>23</v>
      </c>
      <c r="W58" s="78"/>
      <c r="X58" s="78"/>
      <c r="Y58" s="78" t="s">
        <v>24</v>
      </c>
      <c r="Z58" s="607"/>
      <c r="AA58" s="606"/>
      <c r="AB58" s="78"/>
      <c r="AC58" s="104" t="s">
        <v>168</v>
      </c>
      <c r="AD58" s="557"/>
      <c r="AE58" s="557"/>
      <c r="AF58" s="556" t="s">
        <v>25</v>
      </c>
      <c r="AG58" s="1350"/>
      <c r="AH58" s="1277"/>
      <c r="AI58" s="831"/>
      <c r="AJ58" s="701"/>
      <c r="AK58" s="701"/>
      <c r="AL58" s="170"/>
      <c r="AM58" s="738"/>
      <c r="AN58" s="86">
        <v>16</v>
      </c>
      <c r="AO58" s="76">
        <v>22</v>
      </c>
      <c r="AP58" s="923">
        <f t="shared" si="3"/>
        <v>38</v>
      </c>
      <c r="AQ58" s="42"/>
    </row>
    <row r="59" spans="1:200" s="43" customFormat="1" ht="39.75" customHeight="1" x14ac:dyDescent="0.2">
      <c r="A59" s="1211"/>
      <c r="B59" s="31" t="s">
        <v>345</v>
      </c>
      <c r="C59" s="352" t="s">
        <v>346</v>
      </c>
      <c r="D59" s="1280"/>
      <c r="E59" s="1214"/>
      <c r="F59" s="1214"/>
      <c r="G59" s="1214"/>
      <c r="H59" s="1092" t="s">
        <v>76</v>
      </c>
      <c r="I59" s="30" t="s">
        <v>72</v>
      </c>
      <c r="J59" s="1023"/>
      <c r="K59" s="76"/>
      <c r="L59" s="78" t="s">
        <v>257</v>
      </c>
      <c r="M59" s="78"/>
      <c r="N59" s="80" t="s">
        <v>18</v>
      </c>
      <c r="O59" s="77"/>
      <c r="P59" s="78" t="s">
        <v>19</v>
      </c>
      <c r="Q59" s="78"/>
      <c r="R59" s="78" t="s">
        <v>20</v>
      </c>
      <c r="S59" s="79"/>
      <c r="T59" s="81" t="s">
        <v>21</v>
      </c>
      <c r="U59" s="78"/>
      <c r="V59" s="78"/>
      <c r="W59" s="78" t="s">
        <v>23</v>
      </c>
      <c r="X59" s="78"/>
      <c r="Y59" s="78"/>
      <c r="Z59" s="607"/>
      <c r="AA59" s="77" t="s">
        <v>24</v>
      </c>
      <c r="AB59" s="78"/>
      <c r="AC59" s="78"/>
      <c r="AD59" s="557"/>
      <c r="AE59" s="643" t="s">
        <v>25</v>
      </c>
      <c r="AF59" s="558"/>
      <c r="AG59" s="1350"/>
      <c r="AH59" s="1277"/>
      <c r="AI59" s="831"/>
      <c r="AJ59" s="701"/>
      <c r="AK59" s="701"/>
      <c r="AL59" s="170"/>
      <c r="AM59" s="738"/>
      <c r="AN59" s="86">
        <v>24</v>
      </c>
      <c r="AO59" s="76">
        <v>24</v>
      </c>
      <c r="AP59" s="923">
        <f t="shared" si="3"/>
        <v>48</v>
      </c>
      <c r="AQ59" s="42"/>
    </row>
    <row r="60" spans="1:200" s="43" customFormat="1" ht="31.5" customHeight="1" x14ac:dyDescent="0.2">
      <c r="A60" s="1211"/>
      <c r="B60" s="145" t="s">
        <v>185</v>
      </c>
      <c r="C60" s="155" t="s">
        <v>186</v>
      </c>
      <c r="D60" s="1280"/>
      <c r="E60" s="1214"/>
      <c r="F60" s="1214"/>
      <c r="G60" s="1214"/>
      <c r="H60" s="4" t="s">
        <v>302</v>
      </c>
      <c r="I60" s="30" t="s">
        <v>83</v>
      </c>
      <c r="J60" s="1023"/>
      <c r="K60" s="76"/>
      <c r="L60" s="78" t="s">
        <v>257</v>
      </c>
      <c r="M60" s="78"/>
      <c r="N60" s="80" t="s">
        <v>18</v>
      </c>
      <c r="O60" s="77"/>
      <c r="P60" s="78" t="s">
        <v>19</v>
      </c>
      <c r="Q60" s="78"/>
      <c r="R60" s="78" t="s">
        <v>20</v>
      </c>
      <c r="S60" s="79"/>
      <c r="T60" s="81" t="s">
        <v>21</v>
      </c>
      <c r="U60" s="78"/>
      <c r="V60" s="78"/>
      <c r="W60" s="78" t="s">
        <v>23</v>
      </c>
      <c r="X60" s="78"/>
      <c r="Y60" s="78"/>
      <c r="Z60" s="607"/>
      <c r="AA60" s="77" t="s">
        <v>24</v>
      </c>
      <c r="AB60" s="78"/>
      <c r="AC60" s="78"/>
      <c r="AD60" s="557"/>
      <c r="AE60" s="971" t="s">
        <v>373</v>
      </c>
      <c r="AF60" s="558"/>
      <c r="AG60" s="1350"/>
      <c r="AH60" s="1277"/>
      <c r="AI60" s="831"/>
      <c r="AJ60" s="701"/>
      <c r="AK60" s="701"/>
      <c r="AL60" s="170"/>
      <c r="AM60" s="738"/>
      <c r="AN60" s="86">
        <v>32</v>
      </c>
      <c r="AO60" s="76">
        <v>26</v>
      </c>
      <c r="AP60" s="923">
        <f t="shared" si="3"/>
        <v>58</v>
      </c>
      <c r="AQ60" s="42"/>
    </row>
    <row r="61" spans="1:200" s="43" customFormat="1" ht="31.5" customHeight="1" x14ac:dyDescent="0.2">
      <c r="A61" s="1211"/>
      <c r="B61" s="907" t="s">
        <v>262</v>
      </c>
      <c r="C61" s="142" t="s">
        <v>263</v>
      </c>
      <c r="D61" s="1280"/>
      <c r="E61" s="1214"/>
      <c r="F61" s="1214"/>
      <c r="G61" s="1214"/>
      <c r="H61" s="1088" t="s">
        <v>166</v>
      </c>
      <c r="I61" s="30" t="s">
        <v>134</v>
      </c>
      <c r="J61" s="1023"/>
      <c r="K61" s="76"/>
      <c r="L61" s="78" t="s">
        <v>257</v>
      </c>
      <c r="M61" s="78"/>
      <c r="N61" s="80" t="s">
        <v>18</v>
      </c>
      <c r="O61" s="77"/>
      <c r="P61" s="78" t="s">
        <v>19</v>
      </c>
      <c r="Q61" s="78"/>
      <c r="R61" s="78" t="s">
        <v>20</v>
      </c>
      <c r="S61" s="79"/>
      <c r="T61" s="81" t="s">
        <v>21</v>
      </c>
      <c r="U61" s="78"/>
      <c r="V61" s="556"/>
      <c r="W61" s="78" t="s">
        <v>23</v>
      </c>
      <c r="X61" s="78"/>
      <c r="Y61" s="78"/>
      <c r="Z61" s="607"/>
      <c r="AA61" s="77" t="s">
        <v>24</v>
      </c>
      <c r="AB61" s="78"/>
      <c r="AC61" s="78"/>
      <c r="AD61" s="557"/>
      <c r="AE61" s="643" t="s">
        <v>25</v>
      </c>
      <c r="AF61" s="558"/>
      <c r="AG61" s="1350"/>
      <c r="AH61" s="1277"/>
      <c r="AI61" s="920"/>
      <c r="AJ61" s="701"/>
      <c r="AK61" s="701"/>
      <c r="AL61" s="170"/>
      <c r="AM61" s="738"/>
      <c r="AN61" s="130">
        <v>16</v>
      </c>
      <c r="AO61" s="106">
        <v>22</v>
      </c>
      <c r="AP61" s="921">
        <f t="shared" si="3"/>
        <v>38</v>
      </c>
      <c r="AQ61" s="42"/>
    </row>
    <row r="62" spans="1:200" s="43" customFormat="1" ht="31.5" customHeight="1" x14ac:dyDescent="0.2">
      <c r="A62" s="1211"/>
      <c r="B62" s="908"/>
      <c r="C62" s="417" t="s">
        <v>377</v>
      </c>
      <c r="D62" s="1280"/>
      <c r="E62" s="1214"/>
      <c r="F62" s="1214"/>
      <c r="G62" s="1214"/>
      <c r="H62" s="4" t="s">
        <v>381</v>
      </c>
      <c r="I62" s="30" t="s">
        <v>67</v>
      </c>
      <c r="J62" s="1023"/>
      <c r="K62" s="76"/>
      <c r="L62" s="78"/>
      <c r="M62" s="78"/>
      <c r="N62" s="80"/>
      <c r="O62" s="77"/>
      <c r="P62" s="931" t="s">
        <v>309</v>
      </c>
      <c r="Q62" s="78"/>
      <c r="R62" s="78"/>
      <c r="S62" s="79"/>
      <c r="T62" s="81"/>
      <c r="U62" s="78"/>
      <c r="V62" s="78"/>
      <c r="W62" s="78"/>
      <c r="X62" s="78"/>
      <c r="Y62" s="78"/>
      <c r="Z62" s="607"/>
      <c r="AA62" s="77"/>
      <c r="AB62" s="78"/>
      <c r="AC62" s="78"/>
      <c r="AD62" s="557"/>
      <c r="AE62" s="557"/>
      <c r="AF62" s="558"/>
      <c r="AG62" s="1350"/>
      <c r="AH62" s="1277"/>
      <c r="AI62" s="831"/>
      <c r="AJ62" s="701"/>
      <c r="AK62" s="701"/>
      <c r="AL62" s="170"/>
      <c r="AM62" s="738"/>
      <c r="AN62" s="130"/>
      <c r="AO62" s="106"/>
      <c r="AP62" s="921"/>
      <c r="AQ62" s="42"/>
    </row>
    <row r="63" spans="1:200" s="43" customFormat="1" ht="31.5" customHeight="1" thickBot="1" x14ac:dyDescent="0.25">
      <c r="A63" s="1212"/>
      <c r="B63" s="1052"/>
      <c r="C63" s="417" t="s">
        <v>305</v>
      </c>
      <c r="D63" s="1281"/>
      <c r="E63" s="1215"/>
      <c r="F63" s="1215"/>
      <c r="G63" s="1215"/>
      <c r="H63" s="286" t="s">
        <v>307</v>
      </c>
      <c r="I63" s="1095" t="s">
        <v>319</v>
      </c>
      <c r="J63" s="1033"/>
      <c r="K63" s="624"/>
      <c r="L63" s="827"/>
      <c r="M63" s="827"/>
      <c r="N63" s="109"/>
      <c r="O63" s="1034" t="s">
        <v>378</v>
      </c>
      <c r="P63" s="99"/>
      <c r="Q63" s="827"/>
      <c r="R63" s="827"/>
      <c r="S63" s="860"/>
      <c r="T63" s="1078"/>
      <c r="U63" s="827"/>
      <c r="V63" s="827"/>
      <c r="W63" s="827"/>
      <c r="X63" s="827"/>
      <c r="Y63" s="827"/>
      <c r="Z63" s="860"/>
      <c r="AA63" s="91"/>
      <c r="AB63" s="92"/>
      <c r="AC63" s="92"/>
      <c r="AD63" s="893"/>
      <c r="AE63" s="893"/>
      <c r="AF63" s="895"/>
      <c r="AG63" s="1351"/>
      <c r="AH63" s="1278"/>
      <c r="AI63" s="831"/>
      <c r="AJ63" s="701"/>
      <c r="AK63" s="701"/>
      <c r="AL63" s="170"/>
      <c r="AM63" s="738"/>
      <c r="AN63" s="120"/>
      <c r="AO63" s="113"/>
      <c r="AP63" s="924"/>
      <c r="AQ63" s="42"/>
    </row>
    <row r="64" spans="1:200" s="43" customFormat="1" ht="31.5" customHeight="1" x14ac:dyDescent="0.2">
      <c r="A64" s="1210" t="s">
        <v>227</v>
      </c>
      <c r="B64" s="152" t="s">
        <v>206</v>
      </c>
      <c r="C64" s="153" t="s">
        <v>207</v>
      </c>
      <c r="D64" s="1280" t="s">
        <v>228</v>
      </c>
      <c r="E64" s="1213">
        <v>35</v>
      </c>
      <c r="F64" s="1214" t="s">
        <v>493</v>
      </c>
      <c r="G64" s="1211">
        <v>104</v>
      </c>
      <c r="H64" s="480" t="s">
        <v>361</v>
      </c>
      <c r="I64" s="515" t="s">
        <v>45</v>
      </c>
      <c r="J64" s="73"/>
      <c r="K64" s="74" t="s">
        <v>257</v>
      </c>
      <c r="L64" s="829"/>
      <c r="M64" s="68" t="s">
        <v>18</v>
      </c>
      <c r="N64" s="862"/>
      <c r="O64" s="602" t="s">
        <v>19</v>
      </c>
      <c r="P64" s="114"/>
      <c r="Q64" s="114" t="s">
        <v>20</v>
      </c>
      <c r="R64" s="1015"/>
      <c r="S64" s="1013" t="s">
        <v>21</v>
      </c>
      <c r="T64" s="820"/>
      <c r="U64" s="68"/>
      <c r="V64" s="829" t="s">
        <v>23</v>
      </c>
      <c r="W64" s="68"/>
      <c r="X64" s="829"/>
      <c r="Y64" s="68" t="s">
        <v>24</v>
      </c>
      <c r="Z64" s="1059"/>
      <c r="AA64" s="863"/>
      <c r="AB64" s="68"/>
      <c r="AC64" s="797" t="s">
        <v>168</v>
      </c>
      <c r="AD64" s="572"/>
      <c r="AE64" s="572"/>
      <c r="AF64" s="69" t="s">
        <v>25</v>
      </c>
      <c r="AG64" s="1273" t="s">
        <v>175</v>
      </c>
      <c r="AH64" s="1346" t="s">
        <v>46</v>
      </c>
      <c r="AI64" s="830"/>
      <c r="AJ64" s="757"/>
      <c r="AK64" s="757"/>
      <c r="AL64" s="735"/>
      <c r="AM64" s="736"/>
      <c r="AN64" s="122">
        <v>24</v>
      </c>
      <c r="AO64" s="939">
        <v>24</v>
      </c>
      <c r="AP64" s="939">
        <f t="shared" ref="AP64:AP69" si="4">AN64+AO64</f>
        <v>48</v>
      </c>
      <c r="AQ64" s="42"/>
    </row>
    <row r="65" spans="1:43" s="43" customFormat="1" ht="31.5" customHeight="1" x14ac:dyDescent="0.2">
      <c r="A65" s="1211"/>
      <c r="B65" s="145" t="s">
        <v>208</v>
      </c>
      <c r="C65" s="142" t="s">
        <v>209</v>
      </c>
      <c r="D65" s="1280"/>
      <c r="E65" s="1214"/>
      <c r="F65" s="1214"/>
      <c r="G65" s="1211"/>
      <c r="H65" s="1062" t="s">
        <v>302</v>
      </c>
      <c r="I65" s="285" t="s">
        <v>63</v>
      </c>
      <c r="J65" s="83"/>
      <c r="K65" s="76" t="s">
        <v>257</v>
      </c>
      <c r="L65" s="826"/>
      <c r="M65" s="78" t="s">
        <v>18</v>
      </c>
      <c r="N65" s="858"/>
      <c r="O65" s="77" t="s">
        <v>19</v>
      </c>
      <c r="P65" s="78"/>
      <c r="Q65" s="78" t="s">
        <v>20</v>
      </c>
      <c r="R65" s="826"/>
      <c r="S65" s="858" t="s">
        <v>21</v>
      </c>
      <c r="T65" s="821"/>
      <c r="U65" s="78"/>
      <c r="V65" s="826" t="s">
        <v>23</v>
      </c>
      <c r="W65" s="78"/>
      <c r="X65" s="826"/>
      <c r="Y65" s="78" t="s">
        <v>24</v>
      </c>
      <c r="Z65" s="1060"/>
      <c r="AA65" s="606"/>
      <c r="AB65" s="78"/>
      <c r="AC65" s="822" t="s">
        <v>373</v>
      </c>
      <c r="AD65" s="557"/>
      <c r="AE65" s="557"/>
      <c r="AF65" s="79"/>
      <c r="AG65" s="1274"/>
      <c r="AH65" s="1347"/>
      <c r="AI65" s="831"/>
      <c r="AJ65" s="701"/>
      <c r="AK65" s="701"/>
      <c r="AL65" s="170"/>
      <c r="AM65" s="738"/>
      <c r="AN65" s="86">
        <v>16</v>
      </c>
      <c r="AO65" s="940">
        <v>22</v>
      </c>
      <c r="AP65" s="940">
        <f t="shared" si="4"/>
        <v>38</v>
      </c>
      <c r="AQ65" s="42"/>
    </row>
    <row r="66" spans="1:43" s="43" customFormat="1" ht="31.5" customHeight="1" x14ac:dyDescent="0.2">
      <c r="A66" s="1211"/>
      <c r="B66" s="145" t="s">
        <v>203</v>
      </c>
      <c r="C66" s="142" t="s">
        <v>201</v>
      </c>
      <c r="D66" s="1280"/>
      <c r="E66" s="1214"/>
      <c r="F66" s="1214"/>
      <c r="G66" s="1211"/>
      <c r="H66" s="4" t="s">
        <v>355</v>
      </c>
      <c r="I66" s="285" t="s">
        <v>67</v>
      </c>
      <c r="J66" s="83"/>
      <c r="K66" s="76" t="s">
        <v>257</v>
      </c>
      <c r="L66" s="826"/>
      <c r="M66" s="78" t="s">
        <v>18</v>
      </c>
      <c r="N66" s="858"/>
      <c r="O66" s="77" t="s">
        <v>19</v>
      </c>
      <c r="P66" s="78"/>
      <c r="Q66" s="78" t="s">
        <v>20</v>
      </c>
      <c r="R66" s="826"/>
      <c r="S66" s="858" t="s">
        <v>21</v>
      </c>
      <c r="T66" s="821"/>
      <c r="U66" s="78"/>
      <c r="V66" s="826" t="s">
        <v>23</v>
      </c>
      <c r="W66" s="78"/>
      <c r="X66" s="826"/>
      <c r="Y66" s="78" t="s">
        <v>24</v>
      </c>
      <c r="Z66" s="1060"/>
      <c r="AA66" s="606"/>
      <c r="AB66" s="78"/>
      <c r="AC66" s="822" t="s">
        <v>373</v>
      </c>
      <c r="AD66" s="557"/>
      <c r="AE66" s="557"/>
      <c r="AF66" s="79"/>
      <c r="AG66" s="1274"/>
      <c r="AH66" s="1347"/>
      <c r="AI66" s="831"/>
      <c r="AJ66" s="701"/>
      <c r="AK66" s="701"/>
      <c r="AL66" s="170"/>
      <c r="AM66" s="738"/>
      <c r="AN66" s="86">
        <v>32</v>
      </c>
      <c r="AO66" s="940">
        <v>26</v>
      </c>
      <c r="AP66" s="940">
        <f t="shared" si="4"/>
        <v>58</v>
      </c>
      <c r="AQ66" s="42"/>
    </row>
    <row r="67" spans="1:43" s="43" customFormat="1" ht="31.5" customHeight="1" x14ac:dyDescent="0.2">
      <c r="A67" s="1211"/>
      <c r="B67" s="145" t="s">
        <v>204</v>
      </c>
      <c r="C67" s="142" t="s">
        <v>205</v>
      </c>
      <c r="D67" s="1280"/>
      <c r="E67" s="1214"/>
      <c r="F67" s="1214"/>
      <c r="G67" s="1211"/>
      <c r="H67" s="1088" t="s">
        <v>285</v>
      </c>
      <c r="I67" s="285" t="s">
        <v>72</v>
      </c>
      <c r="J67" s="563"/>
      <c r="K67" s="321"/>
      <c r="L67" s="78" t="s">
        <v>257</v>
      </c>
      <c r="M67" s="826"/>
      <c r="N67" s="79" t="s">
        <v>18</v>
      </c>
      <c r="O67" s="821"/>
      <c r="P67" s="78" t="s">
        <v>19</v>
      </c>
      <c r="Q67" s="826"/>
      <c r="R67" s="78" t="s">
        <v>20</v>
      </c>
      <c r="S67" s="858"/>
      <c r="T67" s="77" t="s">
        <v>21</v>
      </c>
      <c r="U67" s="826"/>
      <c r="V67" s="78"/>
      <c r="W67" s="826" t="s">
        <v>23</v>
      </c>
      <c r="X67" s="78"/>
      <c r="Y67" s="826"/>
      <c r="Z67" s="691"/>
      <c r="AA67" s="77" t="s">
        <v>24</v>
      </c>
      <c r="AB67" s="78"/>
      <c r="AC67" s="556"/>
      <c r="AD67" s="557"/>
      <c r="AE67" s="643" t="s">
        <v>64</v>
      </c>
      <c r="AF67" s="79" t="s">
        <v>25</v>
      </c>
      <c r="AG67" s="1274"/>
      <c r="AH67" s="1347"/>
      <c r="AI67" s="935"/>
      <c r="AJ67" s="701"/>
      <c r="AK67" s="701"/>
      <c r="AL67" s="170"/>
      <c r="AM67" s="738"/>
      <c r="AN67" s="86">
        <v>24</v>
      </c>
      <c r="AO67" s="940">
        <v>24</v>
      </c>
      <c r="AP67" s="940">
        <f t="shared" si="4"/>
        <v>48</v>
      </c>
      <c r="AQ67" s="42"/>
    </row>
    <row r="68" spans="1:43" s="43" customFormat="1" ht="31.5" customHeight="1" x14ac:dyDescent="0.2">
      <c r="A68" s="1211"/>
      <c r="B68" s="145" t="s">
        <v>210</v>
      </c>
      <c r="C68" s="142" t="s">
        <v>211</v>
      </c>
      <c r="D68" s="1280"/>
      <c r="E68" s="1214"/>
      <c r="F68" s="1214"/>
      <c r="G68" s="1211"/>
      <c r="H68" s="1088" t="s">
        <v>82</v>
      </c>
      <c r="I68" s="570" t="s">
        <v>83</v>
      </c>
      <c r="J68" s="83"/>
      <c r="K68" s="76"/>
      <c r="L68" s="78" t="s">
        <v>257</v>
      </c>
      <c r="M68" s="826"/>
      <c r="N68" s="79" t="s">
        <v>18</v>
      </c>
      <c r="O68" s="821"/>
      <c r="P68" s="78" t="s">
        <v>19</v>
      </c>
      <c r="Q68" s="826"/>
      <c r="R68" s="78" t="s">
        <v>20</v>
      </c>
      <c r="S68" s="858"/>
      <c r="T68" s="77" t="s">
        <v>21</v>
      </c>
      <c r="U68" s="826"/>
      <c r="V68" s="78"/>
      <c r="W68" s="826" t="s">
        <v>23</v>
      </c>
      <c r="X68" s="78"/>
      <c r="Y68" s="826"/>
      <c r="Z68" s="691"/>
      <c r="AA68" s="77" t="s">
        <v>24</v>
      </c>
      <c r="AB68" s="78"/>
      <c r="AC68" s="78"/>
      <c r="AD68" s="557"/>
      <c r="AE68" s="971" t="s">
        <v>373</v>
      </c>
      <c r="AF68" s="897"/>
      <c r="AG68" s="1274"/>
      <c r="AH68" s="1347"/>
      <c r="AI68" s="831"/>
      <c r="AJ68" s="701"/>
      <c r="AK68" s="701"/>
      <c r="AL68" s="170"/>
      <c r="AM68" s="738"/>
      <c r="AN68" s="86">
        <v>24</v>
      </c>
      <c r="AO68" s="940">
        <v>24</v>
      </c>
      <c r="AP68" s="940">
        <f t="shared" si="4"/>
        <v>48</v>
      </c>
      <c r="AQ68" s="42"/>
    </row>
    <row r="69" spans="1:43" s="43" customFormat="1" ht="33" customHeight="1" x14ac:dyDescent="0.2">
      <c r="A69" s="1211"/>
      <c r="B69" s="145" t="s">
        <v>202</v>
      </c>
      <c r="C69" s="142" t="s">
        <v>200</v>
      </c>
      <c r="D69" s="1280"/>
      <c r="E69" s="1214"/>
      <c r="F69" s="1214"/>
      <c r="G69" s="1211"/>
      <c r="H69" s="451" t="s">
        <v>220</v>
      </c>
      <c r="I69" s="285" t="s">
        <v>67</v>
      </c>
      <c r="J69" s="563"/>
      <c r="K69" s="321"/>
      <c r="L69" s="78" t="s">
        <v>257</v>
      </c>
      <c r="M69" s="826"/>
      <c r="N69" s="79" t="s">
        <v>18</v>
      </c>
      <c r="O69" s="821"/>
      <c r="P69" s="78" t="s">
        <v>19</v>
      </c>
      <c r="Q69" s="826"/>
      <c r="R69" s="78" t="s">
        <v>20</v>
      </c>
      <c r="S69" s="858"/>
      <c r="T69" s="77" t="s">
        <v>21</v>
      </c>
      <c r="U69" s="826"/>
      <c r="V69" s="78"/>
      <c r="W69" s="826" t="s">
        <v>23</v>
      </c>
      <c r="X69" s="78"/>
      <c r="Y69" s="826"/>
      <c r="Z69" s="691"/>
      <c r="AA69" s="77" t="s">
        <v>24</v>
      </c>
      <c r="AB69" s="78"/>
      <c r="AC69" s="78"/>
      <c r="AD69" s="557"/>
      <c r="AE69" s="971" t="s">
        <v>373</v>
      </c>
      <c r="AF69" s="897"/>
      <c r="AG69" s="1274"/>
      <c r="AH69" s="1347"/>
      <c r="AI69" s="831"/>
      <c r="AJ69" s="701"/>
      <c r="AK69" s="701"/>
      <c r="AL69" s="170"/>
      <c r="AM69" s="738"/>
      <c r="AN69" s="130">
        <v>24</v>
      </c>
      <c r="AO69" s="937">
        <v>24</v>
      </c>
      <c r="AP69" s="937">
        <f t="shared" si="4"/>
        <v>48</v>
      </c>
      <c r="AQ69" s="42"/>
    </row>
    <row r="70" spans="1:43" s="43" customFormat="1" ht="41.25" customHeight="1" thickBot="1" x14ac:dyDescent="0.25">
      <c r="A70" s="1212"/>
      <c r="B70" s="167"/>
      <c r="C70" s="361" t="s">
        <v>397</v>
      </c>
      <c r="D70" s="1280"/>
      <c r="E70" s="1214"/>
      <c r="F70" s="949"/>
      <c r="G70" s="947"/>
      <c r="H70" s="1050" t="s">
        <v>304</v>
      </c>
      <c r="I70" s="286" t="s">
        <v>398</v>
      </c>
      <c r="J70" s="564"/>
      <c r="K70" s="624"/>
      <c r="L70" s="99"/>
      <c r="M70" s="99"/>
      <c r="N70" s="100" t="s">
        <v>347</v>
      </c>
      <c r="O70" s="97"/>
      <c r="P70" s="99" t="s">
        <v>348</v>
      </c>
      <c r="Q70" s="99"/>
      <c r="R70" s="99" t="s">
        <v>349</v>
      </c>
      <c r="S70" s="860"/>
      <c r="T70" s="97" t="s">
        <v>350</v>
      </c>
      <c r="U70" s="99"/>
      <c r="V70" s="99"/>
      <c r="W70" s="99" t="s">
        <v>351</v>
      </c>
      <c r="X70" s="99"/>
      <c r="Y70" s="99"/>
      <c r="Z70" s="1017"/>
      <c r="AA70" s="97" t="s">
        <v>352</v>
      </c>
      <c r="AB70" s="99"/>
      <c r="AC70" s="99"/>
      <c r="AD70" s="574"/>
      <c r="AE70" s="574"/>
      <c r="AF70" s="637"/>
      <c r="AG70" s="1275"/>
      <c r="AH70" s="1348"/>
      <c r="AI70" s="947"/>
      <c r="AJ70" s="944"/>
      <c r="AK70" s="944"/>
      <c r="AL70" s="485"/>
      <c r="AM70" s="517"/>
      <c r="AN70" s="120"/>
      <c r="AO70" s="941"/>
      <c r="AP70" s="941"/>
      <c r="AQ70" s="42"/>
    </row>
    <row r="71" spans="1:43" s="43" customFormat="1" ht="31.5" customHeight="1" x14ac:dyDescent="0.2">
      <c r="A71" s="1210" t="s">
        <v>267</v>
      </c>
      <c r="B71" s="159" t="s">
        <v>238</v>
      </c>
      <c r="C71" s="160" t="s">
        <v>239</v>
      </c>
      <c r="D71" s="1213" t="s">
        <v>228</v>
      </c>
      <c r="E71" s="1213">
        <v>25</v>
      </c>
      <c r="F71" s="1172"/>
      <c r="G71" s="1169"/>
      <c r="H71" s="1056" t="s">
        <v>356</v>
      </c>
      <c r="I71" s="7" t="s">
        <v>81</v>
      </c>
      <c r="J71" s="569"/>
      <c r="K71" s="320"/>
      <c r="L71" s="68" t="s">
        <v>257</v>
      </c>
      <c r="M71" s="829"/>
      <c r="N71" s="69" t="s">
        <v>18</v>
      </c>
      <c r="O71" s="820"/>
      <c r="P71" s="68" t="s">
        <v>19</v>
      </c>
      <c r="Q71" s="829"/>
      <c r="R71" s="68" t="s">
        <v>20</v>
      </c>
      <c r="S71" s="862"/>
      <c r="T71" s="67" t="s">
        <v>21</v>
      </c>
      <c r="U71" s="829"/>
      <c r="V71" s="68"/>
      <c r="W71" s="829" t="s">
        <v>23</v>
      </c>
      <c r="X71" s="68"/>
      <c r="Y71" s="829"/>
      <c r="Z71" s="970"/>
      <c r="AA71" s="602" t="s">
        <v>24</v>
      </c>
      <c r="AB71" s="114"/>
      <c r="AC71" s="114"/>
      <c r="AD71" s="571"/>
      <c r="AE71" s="1061" t="s">
        <v>373</v>
      </c>
      <c r="AF71" s="1058"/>
      <c r="AG71" s="1262" t="s">
        <v>175</v>
      </c>
      <c r="AH71" s="1265" t="s">
        <v>46</v>
      </c>
      <c r="AI71" s="830"/>
      <c r="AJ71" s="757"/>
      <c r="AK71" s="757"/>
      <c r="AL71" s="735"/>
      <c r="AM71" s="736"/>
      <c r="AN71" s="964">
        <v>16</v>
      </c>
      <c r="AO71" s="74">
        <v>22</v>
      </c>
      <c r="AP71" s="964">
        <f t="shared" ref="AP71:AP76" si="5">AN71+AO71</f>
        <v>38</v>
      </c>
      <c r="AQ71" s="42"/>
    </row>
    <row r="72" spans="1:43" s="43" customFormat="1" ht="31.5" customHeight="1" x14ac:dyDescent="0.2">
      <c r="A72" s="1211"/>
      <c r="B72" s="145" t="s">
        <v>244</v>
      </c>
      <c r="C72" s="162" t="s">
        <v>245</v>
      </c>
      <c r="D72" s="1214"/>
      <c r="E72" s="1214"/>
      <c r="F72" s="1173"/>
      <c r="G72" s="1170"/>
      <c r="H72" s="475" t="s">
        <v>303</v>
      </c>
      <c r="I72" s="285" t="s">
        <v>63</v>
      </c>
      <c r="J72" s="563"/>
      <c r="K72" s="321"/>
      <c r="L72" s="78" t="s">
        <v>257</v>
      </c>
      <c r="M72" s="826"/>
      <c r="N72" s="79" t="s">
        <v>18</v>
      </c>
      <c r="O72" s="821"/>
      <c r="P72" s="78" t="s">
        <v>19</v>
      </c>
      <c r="Q72" s="826"/>
      <c r="R72" s="78" t="s">
        <v>20</v>
      </c>
      <c r="S72" s="858"/>
      <c r="T72" s="77" t="s">
        <v>21</v>
      </c>
      <c r="U72" s="826"/>
      <c r="V72" s="78"/>
      <c r="W72" s="826" t="s">
        <v>23</v>
      </c>
      <c r="X72" s="78"/>
      <c r="Y72" s="826"/>
      <c r="Z72" s="607"/>
      <c r="AA72" s="77" t="s">
        <v>24</v>
      </c>
      <c r="AB72" s="78"/>
      <c r="AC72" s="78"/>
      <c r="AD72" s="557"/>
      <c r="AE72" s="643" t="s">
        <v>25</v>
      </c>
      <c r="AF72" s="558"/>
      <c r="AG72" s="1263"/>
      <c r="AH72" s="1266"/>
      <c r="AI72" s="831"/>
      <c r="AJ72" s="701"/>
      <c r="AK72" s="701"/>
      <c r="AL72" s="170"/>
      <c r="AM72" s="738"/>
      <c r="AN72" s="965">
        <v>24</v>
      </c>
      <c r="AO72" s="76">
        <v>24</v>
      </c>
      <c r="AP72" s="965">
        <f t="shared" si="5"/>
        <v>48</v>
      </c>
      <c r="AQ72" s="42"/>
    </row>
    <row r="73" spans="1:43" s="43" customFormat="1" ht="31.5" customHeight="1" x14ac:dyDescent="0.2">
      <c r="A73" s="1211"/>
      <c r="B73" s="145" t="s">
        <v>240</v>
      </c>
      <c r="C73" s="142" t="s">
        <v>241</v>
      </c>
      <c r="D73" s="1214"/>
      <c r="E73" s="1214"/>
      <c r="F73" s="1173" t="s">
        <v>492</v>
      </c>
      <c r="G73" s="1170">
        <v>111</v>
      </c>
      <c r="H73" s="1057" t="s">
        <v>332</v>
      </c>
      <c r="I73" s="285" t="s">
        <v>134</v>
      </c>
      <c r="J73" s="563"/>
      <c r="K73" s="321"/>
      <c r="L73" s="78" t="s">
        <v>257</v>
      </c>
      <c r="M73" s="826"/>
      <c r="N73" s="79" t="s">
        <v>18</v>
      </c>
      <c r="O73" s="821"/>
      <c r="P73" s="78" t="s">
        <v>19</v>
      </c>
      <c r="Q73" s="826"/>
      <c r="R73" s="78" t="s">
        <v>20</v>
      </c>
      <c r="S73" s="858"/>
      <c r="T73" s="77" t="s">
        <v>21</v>
      </c>
      <c r="U73" s="826"/>
      <c r="V73" s="78"/>
      <c r="W73" s="826" t="s">
        <v>23</v>
      </c>
      <c r="X73" s="78"/>
      <c r="Y73" s="826"/>
      <c r="Z73" s="607"/>
      <c r="AA73" s="77" t="s">
        <v>24</v>
      </c>
      <c r="AB73" s="78"/>
      <c r="AC73" s="78"/>
      <c r="AD73" s="557"/>
      <c r="AE73" s="643" t="s">
        <v>25</v>
      </c>
      <c r="AF73" s="558"/>
      <c r="AG73" s="1263"/>
      <c r="AH73" s="1266"/>
      <c r="AI73" s="831"/>
      <c r="AJ73" s="701"/>
      <c r="AK73" s="701"/>
      <c r="AL73" s="170"/>
      <c r="AM73" s="738"/>
      <c r="AN73" s="965">
        <v>16</v>
      </c>
      <c r="AO73" s="76">
        <v>22</v>
      </c>
      <c r="AP73" s="965">
        <f t="shared" si="5"/>
        <v>38</v>
      </c>
      <c r="AQ73" s="42"/>
    </row>
    <row r="74" spans="1:43" s="43" customFormat="1" ht="31.5" customHeight="1" x14ac:dyDescent="0.2">
      <c r="A74" s="1211"/>
      <c r="B74" s="145" t="s">
        <v>236</v>
      </c>
      <c r="C74" s="142" t="s">
        <v>237</v>
      </c>
      <c r="D74" s="1214"/>
      <c r="E74" s="1214"/>
      <c r="F74" s="1173"/>
      <c r="G74" s="1170"/>
      <c r="H74" s="1057" t="s">
        <v>265</v>
      </c>
      <c r="I74" s="285" t="s">
        <v>72</v>
      </c>
      <c r="J74" s="83"/>
      <c r="K74" s="76" t="s">
        <v>257</v>
      </c>
      <c r="L74" s="78"/>
      <c r="M74" s="78" t="s">
        <v>18</v>
      </c>
      <c r="N74" s="858"/>
      <c r="O74" s="77" t="s">
        <v>19</v>
      </c>
      <c r="P74" s="78"/>
      <c r="Q74" s="78" t="s">
        <v>20</v>
      </c>
      <c r="R74" s="826"/>
      <c r="S74" s="858" t="s">
        <v>21</v>
      </c>
      <c r="T74" s="821"/>
      <c r="U74" s="78"/>
      <c r="V74" s="826" t="s">
        <v>23</v>
      </c>
      <c r="W74" s="78"/>
      <c r="X74" s="826"/>
      <c r="Y74" s="78" t="s">
        <v>24</v>
      </c>
      <c r="Z74" s="79"/>
      <c r="AA74" s="606"/>
      <c r="AB74" s="78"/>
      <c r="AC74" s="822" t="s">
        <v>373</v>
      </c>
      <c r="AD74" s="557"/>
      <c r="AE74" s="557"/>
      <c r="AF74" s="558"/>
      <c r="AG74" s="1263"/>
      <c r="AH74" s="1266"/>
      <c r="AI74" s="831"/>
      <c r="AJ74" s="701"/>
      <c r="AK74" s="701"/>
      <c r="AL74" s="170"/>
      <c r="AM74" s="738"/>
      <c r="AN74" s="965">
        <v>24</v>
      </c>
      <c r="AO74" s="76">
        <v>24</v>
      </c>
      <c r="AP74" s="965">
        <f t="shared" si="5"/>
        <v>48</v>
      </c>
      <c r="AQ74" s="42"/>
    </row>
    <row r="75" spans="1:43" s="43" customFormat="1" ht="31.5" customHeight="1" x14ac:dyDescent="0.2">
      <c r="A75" s="1211"/>
      <c r="B75" s="145" t="s">
        <v>246</v>
      </c>
      <c r="C75" s="162" t="s">
        <v>247</v>
      </c>
      <c r="D75" s="1214"/>
      <c r="E75" s="1214"/>
      <c r="F75" s="1173"/>
      <c r="G75" s="1170"/>
      <c r="H75" s="4" t="s">
        <v>355</v>
      </c>
      <c r="I75" s="285" t="s">
        <v>83</v>
      </c>
      <c r="J75" s="83"/>
      <c r="K75" s="76" t="s">
        <v>257</v>
      </c>
      <c r="L75" s="78"/>
      <c r="M75" s="78" t="s">
        <v>18</v>
      </c>
      <c r="N75" s="858"/>
      <c r="O75" s="77" t="s">
        <v>19</v>
      </c>
      <c r="P75" s="78"/>
      <c r="Q75" s="78" t="s">
        <v>20</v>
      </c>
      <c r="R75" s="826"/>
      <c r="S75" s="858" t="s">
        <v>21</v>
      </c>
      <c r="T75" s="821"/>
      <c r="U75" s="78"/>
      <c r="V75" s="826" t="s">
        <v>23</v>
      </c>
      <c r="W75" s="78"/>
      <c r="X75" s="826"/>
      <c r="Y75" s="78" t="s">
        <v>24</v>
      </c>
      <c r="Z75" s="79"/>
      <c r="AA75" s="606"/>
      <c r="AB75" s="78"/>
      <c r="AC75" s="822" t="s">
        <v>373</v>
      </c>
      <c r="AD75" s="557"/>
      <c r="AE75" s="557"/>
      <c r="AF75" s="558"/>
      <c r="AG75" s="1263"/>
      <c r="AH75" s="1266"/>
      <c r="AI75" s="831"/>
      <c r="AJ75" s="701"/>
      <c r="AK75" s="701"/>
      <c r="AL75" s="170"/>
      <c r="AM75" s="738"/>
      <c r="AN75" s="965">
        <v>32</v>
      </c>
      <c r="AO75" s="86">
        <v>26</v>
      </c>
      <c r="AP75" s="965">
        <f t="shared" si="5"/>
        <v>58</v>
      </c>
      <c r="AQ75" s="42"/>
    </row>
    <row r="76" spans="1:43" s="43" customFormat="1" ht="31.5" customHeight="1" thickBot="1" x14ac:dyDescent="0.25">
      <c r="A76" s="1211"/>
      <c r="B76" s="167" t="s">
        <v>242</v>
      </c>
      <c r="C76" s="146" t="s">
        <v>243</v>
      </c>
      <c r="D76" s="1215"/>
      <c r="E76" s="1215"/>
      <c r="F76" s="1174"/>
      <c r="G76" s="1171"/>
      <c r="H76" s="1088" t="s">
        <v>437</v>
      </c>
      <c r="I76" s="286" t="s">
        <v>67</v>
      </c>
      <c r="J76" s="956"/>
      <c r="K76" s="106" t="s">
        <v>257</v>
      </c>
      <c r="L76" s="92"/>
      <c r="M76" s="92" t="s">
        <v>18</v>
      </c>
      <c r="N76" s="994"/>
      <c r="O76" s="97" t="s">
        <v>19</v>
      </c>
      <c r="P76" s="99"/>
      <c r="Q76" s="99" t="s">
        <v>20</v>
      </c>
      <c r="R76" s="827"/>
      <c r="S76" s="860" t="s">
        <v>21</v>
      </c>
      <c r="T76" s="861"/>
      <c r="U76" s="99"/>
      <c r="V76" s="827" t="s">
        <v>23</v>
      </c>
      <c r="W76" s="99"/>
      <c r="X76" s="827"/>
      <c r="Y76" s="99" t="s">
        <v>24</v>
      </c>
      <c r="Z76" s="100"/>
      <c r="AA76" s="995"/>
      <c r="AB76" s="92"/>
      <c r="AC76" s="92" t="s">
        <v>25</v>
      </c>
      <c r="AD76" s="893"/>
      <c r="AE76" s="893"/>
      <c r="AF76" s="895"/>
      <c r="AG76" s="1264"/>
      <c r="AH76" s="1267"/>
      <c r="AI76" s="832"/>
      <c r="AJ76" s="760"/>
      <c r="AK76" s="760"/>
      <c r="AL76" s="739"/>
      <c r="AM76" s="833"/>
      <c r="AN76" s="956">
        <v>24</v>
      </c>
      <c r="AO76" s="106">
        <v>24</v>
      </c>
      <c r="AP76" s="956">
        <f t="shared" si="5"/>
        <v>48</v>
      </c>
      <c r="AQ76" s="42"/>
    </row>
    <row r="77" spans="1:43" s="43" customFormat="1" ht="31.5" customHeight="1" x14ac:dyDescent="0.2">
      <c r="A77" s="1213" t="s">
        <v>408</v>
      </c>
      <c r="B77" s="145" t="s">
        <v>240</v>
      </c>
      <c r="C77" s="153" t="s">
        <v>241</v>
      </c>
      <c r="D77" s="948"/>
      <c r="E77" s="943"/>
      <c r="F77" s="1172"/>
      <c r="G77" s="1175"/>
      <c r="H77" s="1086" t="s">
        <v>308</v>
      </c>
      <c r="I77" s="21" t="s">
        <v>81</v>
      </c>
      <c r="J77" s="964"/>
      <c r="K77" s="71"/>
      <c r="L77" s="68" t="s">
        <v>257</v>
      </c>
      <c r="M77" s="68"/>
      <c r="N77" s="862" t="s">
        <v>18</v>
      </c>
      <c r="O77" s="71"/>
      <c r="P77" s="68" t="s">
        <v>19</v>
      </c>
      <c r="Q77" s="68"/>
      <c r="R77" s="68" t="s">
        <v>20</v>
      </c>
      <c r="S77" s="69"/>
      <c r="T77" s="67" t="s">
        <v>21</v>
      </c>
      <c r="U77" s="68"/>
      <c r="V77" s="829"/>
      <c r="W77" s="68" t="s">
        <v>23</v>
      </c>
      <c r="X77" s="829"/>
      <c r="Y77" s="68"/>
      <c r="Z77" s="70"/>
      <c r="AA77" s="67" t="s">
        <v>24</v>
      </c>
      <c r="AB77" s="68"/>
      <c r="AC77" s="68"/>
      <c r="AD77" s="997"/>
      <c r="AE77" s="993" t="s">
        <v>373</v>
      </c>
      <c r="AF77" s="896"/>
      <c r="AG77" s="1262" t="s">
        <v>175</v>
      </c>
      <c r="AH77" s="1265" t="s">
        <v>46</v>
      </c>
      <c r="AI77" s="830"/>
      <c r="AJ77" s="757"/>
      <c r="AK77" s="757"/>
      <c r="AL77" s="735"/>
      <c r="AM77" s="736"/>
      <c r="AN77" s="74">
        <v>16</v>
      </c>
      <c r="AO77" s="964">
        <v>22</v>
      </c>
      <c r="AP77" s="122">
        <f t="shared" ref="AP77:AP78" si="6">AN77+AO77</f>
        <v>38</v>
      </c>
      <c r="AQ77" s="42"/>
    </row>
    <row r="78" spans="1:43" s="43" customFormat="1" ht="31.5" customHeight="1" x14ac:dyDescent="0.2">
      <c r="A78" s="1214"/>
      <c r="B78" s="145" t="s">
        <v>244</v>
      </c>
      <c r="C78" s="162" t="s">
        <v>245</v>
      </c>
      <c r="D78" s="949"/>
      <c r="E78" s="944"/>
      <c r="F78" s="1173"/>
      <c r="G78" s="1176"/>
      <c r="H78" s="849" t="s">
        <v>161</v>
      </c>
      <c r="I78" s="22" t="s">
        <v>83</v>
      </c>
      <c r="J78" s="965"/>
      <c r="K78" s="81"/>
      <c r="L78" s="78" t="s">
        <v>257</v>
      </c>
      <c r="M78" s="78"/>
      <c r="N78" s="858" t="s">
        <v>18</v>
      </c>
      <c r="O78" s="81"/>
      <c r="P78" s="78" t="s">
        <v>19</v>
      </c>
      <c r="Q78" s="78"/>
      <c r="R78" s="78" t="s">
        <v>20</v>
      </c>
      <c r="S78" s="79"/>
      <c r="T78" s="77" t="s">
        <v>21</v>
      </c>
      <c r="U78" s="78"/>
      <c r="V78" s="826"/>
      <c r="W78" s="78" t="s">
        <v>23</v>
      </c>
      <c r="X78" s="826"/>
      <c r="Y78" s="78"/>
      <c r="Z78" s="80"/>
      <c r="AA78" s="77" t="s">
        <v>24</v>
      </c>
      <c r="AB78" s="78"/>
      <c r="AC78" s="78"/>
      <c r="AD78" s="998"/>
      <c r="AE78" s="643" t="s">
        <v>25</v>
      </c>
      <c r="AF78" s="897"/>
      <c r="AG78" s="1263"/>
      <c r="AH78" s="1266"/>
      <c r="AI78" s="831"/>
      <c r="AJ78" s="701"/>
      <c r="AK78" s="701"/>
      <c r="AL78" s="170"/>
      <c r="AM78" s="738"/>
      <c r="AN78" s="76">
        <v>24</v>
      </c>
      <c r="AO78" s="965">
        <v>24</v>
      </c>
      <c r="AP78" s="86">
        <f t="shared" si="6"/>
        <v>48</v>
      </c>
      <c r="AQ78" s="42"/>
    </row>
    <row r="79" spans="1:43" s="43" customFormat="1" ht="31.5" customHeight="1" x14ac:dyDescent="0.2">
      <c r="A79" s="1214"/>
      <c r="B79" s="159" t="s">
        <v>238</v>
      </c>
      <c r="C79" s="160" t="s">
        <v>239</v>
      </c>
      <c r="D79" s="949"/>
      <c r="E79" s="944"/>
      <c r="F79" s="1173" t="s">
        <v>492</v>
      </c>
      <c r="G79" s="1176">
        <v>110</v>
      </c>
      <c r="H79" s="1088" t="s">
        <v>82</v>
      </c>
      <c r="I79" s="22" t="s">
        <v>134</v>
      </c>
      <c r="J79" s="965"/>
      <c r="K79" s="81"/>
      <c r="L79" s="78" t="s">
        <v>257</v>
      </c>
      <c r="M79" s="78"/>
      <c r="N79" s="858" t="s">
        <v>18</v>
      </c>
      <c r="O79" s="81"/>
      <c r="P79" s="78" t="s">
        <v>19</v>
      </c>
      <c r="Q79" s="78"/>
      <c r="R79" s="78" t="s">
        <v>20</v>
      </c>
      <c r="S79" s="79"/>
      <c r="T79" s="77" t="s">
        <v>21</v>
      </c>
      <c r="U79" s="78"/>
      <c r="V79" s="826"/>
      <c r="W79" s="78" t="s">
        <v>23</v>
      </c>
      <c r="X79" s="826"/>
      <c r="Y79" s="78"/>
      <c r="Z79" s="80"/>
      <c r="AA79" s="77" t="s">
        <v>24</v>
      </c>
      <c r="AB79" s="78"/>
      <c r="AC79" s="78"/>
      <c r="AD79" s="998"/>
      <c r="AE79" s="643" t="s">
        <v>25</v>
      </c>
      <c r="AF79" s="897"/>
      <c r="AG79" s="1263"/>
      <c r="AH79" s="1266"/>
      <c r="AI79" s="831"/>
      <c r="AJ79" s="701"/>
      <c r="AK79" s="701"/>
      <c r="AL79" s="170"/>
      <c r="AM79" s="738"/>
      <c r="AN79" s="76">
        <v>16</v>
      </c>
      <c r="AO79" s="965">
        <v>22</v>
      </c>
      <c r="AP79" s="86">
        <f t="shared" ref="AP79:AP80" si="7">AN79+AO79</f>
        <v>38</v>
      </c>
      <c r="AQ79" s="42"/>
    </row>
    <row r="80" spans="1:43" s="43" customFormat="1" ht="31.5" customHeight="1" x14ac:dyDescent="0.2">
      <c r="A80" s="1214"/>
      <c r="B80" s="145" t="s">
        <v>246</v>
      </c>
      <c r="C80" s="162" t="s">
        <v>247</v>
      </c>
      <c r="D80" s="949"/>
      <c r="E80" s="944"/>
      <c r="F80" s="1173"/>
      <c r="G80" s="1176"/>
      <c r="H80" s="849" t="s">
        <v>355</v>
      </c>
      <c r="I80" s="22" t="s">
        <v>72</v>
      </c>
      <c r="J80" s="965"/>
      <c r="K80" s="81" t="s">
        <v>257</v>
      </c>
      <c r="L80" s="78"/>
      <c r="M80" s="78" t="s">
        <v>18</v>
      </c>
      <c r="N80" s="858"/>
      <c r="O80" s="81" t="s">
        <v>19</v>
      </c>
      <c r="P80" s="78"/>
      <c r="Q80" s="78" t="s">
        <v>20</v>
      </c>
      <c r="R80" s="826"/>
      <c r="S80" s="79" t="s">
        <v>21</v>
      </c>
      <c r="T80" s="821"/>
      <c r="U80" s="78"/>
      <c r="V80" s="78" t="s">
        <v>23</v>
      </c>
      <c r="W80" s="78"/>
      <c r="X80" s="826"/>
      <c r="Y80" s="78" t="s">
        <v>24</v>
      </c>
      <c r="Z80" s="80"/>
      <c r="AA80" s="77"/>
      <c r="AB80" s="78"/>
      <c r="AC80" s="822" t="s">
        <v>373</v>
      </c>
      <c r="AD80" s="998"/>
      <c r="AE80" s="643"/>
      <c r="AF80" s="897"/>
      <c r="AG80" s="1263"/>
      <c r="AH80" s="1266"/>
      <c r="AI80" s="831"/>
      <c r="AJ80" s="701"/>
      <c r="AK80" s="701"/>
      <c r="AL80" s="170"/>
      <c r="AM80" s="738"/>
      <c r="AN80" s="76">
        <v>32</v>
      </c>
      <c r="AO80" s="965">
        <v>26</v>
      </c>
      <c r="AP80" s="86">
        <f t="shared" si="7"/>
        <v>58</v>
      </c>
      <c r="AQ80" s="42"/>
    </row>
    <row r="81" spans="1:252" s="43" customFormat="1" ht="31.5" customHeight="1" x14ac:dyDescent="0.2">
      <c r="A81" s="1214"/>
      <c r="B81" s="145" t="s">
        <v>236</v>
      </c>
      <c r="C81" s="142" t="s">
        <v>237</v>
      </c>
      <c r="D81" s="949"/>
      <c r="E81" s="944"/>
      <c r="F81" s="1173"/>
      <c r="G81" s="1176"/>
      <c r="H81" s="849" t="s">
        <v>265</v>
      </c>
      <c r="I81" s="22" t="s">
        <v>83</v>
      </c>
      <c r="J81" s="965"/>
      <c r="K81" s="81" t="s">
        <v>257</v>
      </c>
      <c r="L81" s="78"/>
      <c r="M81" s="78" t="s">
        <v>18</v>
      </c>
      <c r="N81" s="858"/>
      <c r="O81" s="81" t="s">
        <v>19</v>
      </c>
      <c r="P81" s="78"/>
      <c r="Q81" s="78" t="s">
        <v>20</v>
      </c>
      <c r="R81" s="826"/>
      <c r="S81" s="79" t="s">
        <v>21</v>
      </c>
      <c r="T81" s="821"/>
      <c r="U81" s="78"/>
      <c r="V81" s="78" t="s">
        <v>23</v>
      </c>
      <c r="W81" s="78"/>
      <c r="X81" s="826"/>
      <c r="Y81" s="78" t="s">
        <v>24</v>
      </c>
      <c r="Z81" s="80"/>
      <c r="AA81" s="77"/>
      <c r="AB81" s="78"/>
      <c r="AC81" s="822" t="s">
        <v>373</v>
      </c>
      <c r="AD81" s="998"/>
      <c r="AE81" s="643"/>
      <c r="AF81" s="897"/>
      <c r="AG81" s="1263"/>
      <c r="AH81" s="1266"/>
      <c r="AI81" s="831"/>
      <c r="AJ81" s="701"/>
      <c r="AK81" s="701"/>
      <c r="AL81" s="170"/>
      <c r="AM81" s="738"/>
      <c r="AN81" s="76">
        <v>24</v>
      </c>
      <c r="AO81" s="965">
        <v>24</v>
      </c>
      <c r="AP81" s="86">
        <f t="shared" ref="AP81:AP82" si="8">AN81+AO81</f>
        <v>48</v>
      </c>
      <c r="AQ81" s="42"/>
    </row>
    <row r="82" spans="1:252" s="43" customFormat="1" ht="31.5" customHeight="1" thickBot="1" x14ac:dyDescent="0.25">
      <c r="A82" s="1215"/>
      <c r="B82" s="145" t="s">
        <v>242</v>
      </c>
      <c r="C82" s="146" t="s">
        <v>243</v>
      </c>
      <c r="D82" s="950"/>
      <c r="E82" s="945"/>
      <c r="F82" s="1174"/>
      <c r="G82" s="1177"/>
      <c r="H82" s="899" t="s">
        <v>180</v>
      </c>
      <c r="I82" s="23" t="s">
        <v>67</v>
      </c>
      <c r="J82" s="966"/>
      <c r="K82" s="98" t="s">
        <v>257</v>
      </c>
      <c r="L82" s="99"/>
      <c r="M82" s="99" t="s">
        <v>18</v>
      </c>
      <c r="N82" s="860"/>
      <c r="O82" s="81" t="s">
        <v>19</v>
      </c>
      <c r="P82" s="78"/>
      <c r="Q82" s="78" t="s">
        <v>20</v>
      </c>
      <c r="R82" s="826"/>
      <c r="S82" s="79" t="s">
        <v>21</v>
      </c>
      <c r="T82" s="821"/>
      <c r="U82" s="78"/>
      <c r="V82" s="78" t="s">
        <v>23</v>
      </c>
      <c r="W82" s="78"/>
      <c r="X82" s="826"/>
      <c r="Y82" s="78" t="s">
        <v>24</v>
      </c>
      <c r="Z82" s="80"/>
      <c r="AA82" s="97"/>
      <c r="AB82" s="99"/>
      <c r="AC82" s="99" t="s">
        <v>25</v>
      </c>
      <c r="AD82" s="999"/>
      <c r="AE82" s="996"/>
      <c r="AF82" s="898"/>
      <c r="AG82" s="1264"/>
      <c r="AH82" s="1267"/>
      <c r="AI82" s="831"/>
      <c r="AJ82" s="701"/>
      <c r="AK82" s="701"/>
      <c r="AL82" s="170"/>
      <c r="AM82" s="738"/>
      <c r="AN82" s="113">
        <v>24</v>
      </c>
      <c r="AO82" s="966">
        <v>24</v>
      </c>
      <c r="AP82" s="120">
        <f t="shared" si="8"/>
        <v>48</v>
      </c>
      <c r="AQ82" s="42"/>
    </row>
    <row r="83" spans="1:252" s="43" customFormat="1" ht="31.5" customHeight="1" x14ac:dyDescent="0.2">
      <c r="A83" s="1213" t="s">
        <v>293</v>
      </c>
      <c r="B83" s="418" t="s">
        <v>288</v>
      </c>
      <c r="C83" s="153" t="s">
        <v>289</v>
      </c>
      <c r="D83" s="1214" t="s">
        <v>228</v>
      </c>
      <c r="E83" s="1214">
        <v>35</v>
      </c>
      <c r="F83" s="1214" t="s">
        <v>493</v>
      </c>
      <c r="G83" s="1214">
        <v>124</v>
      </c>
      <c r="H83" s="1101" t="s">
        <v>435</v>
      </c>
      <c r="I83" s="7" t="s">
        <v>72</v>
      </c>
      <c r="J83" s="1108"/>
      <c r="K83" s="74" t="s">
        <v>257</v>
      </c>
      <c r="L83" s="68"/>
      <c r="M83" s="68" t="s">
        <v>18</v>
      </c>
      <c r="N83" s="862"/>
      <c r="O83" s="67" t="s">
        <v>19</v>
      </c>
      <c r="P83" s="68"/>
      <c r="Q83" s="68" t="s">
        <v>20</v>
      </c>
      <c r="R83" s="829"/>
      <c r="S83" s="69" t="s">
        <v>21</v>
      </c>
      <c r="T83" s="820"/>
      <c r="U83" s="68"/>
      <c r="V83" s="68" t="s">
        <v>23</v>
      </c>
      <c r="W83" s="68"/>
      <c r="X83" s="829"/>
      <c r="Y83" s="68" t="s">
        <v>24</v>
      </c>
      <c r="Z83" s="69"/>
      <c r="AA83" s="1113"/>
      <c r="AB83" s="68"/>
      <c r="AC83" s="930" t="s">
        <v>373</v>
      </c>
      <c r="AD83" s="572"/>
      <c r="AE83" s="572"/>
      <c r="AF83" s="970"/>
      <c r="AG83" s="1349" t="s">
        <v>175</v>
      </c>
      <c r="AH83" s="1276" t="s">
        <v>46</v>
      </c>
      <c r="AI83" s="975"/>
      <c r="AJ83" s="972"/>
      <c r="AK83" s="972"/>
      <c r="AL83" s="731"/>
      <c r="AM83" s="627"/>
      <c r="AN83" s="978">
        <v>16</v>
      </c>
      <c r="AO83" s="978">
        <v>22</v>
      </c>
      <c r="AP83" s="122">
        <v>38</v>
      </c>
      <c r="AQ83" s="42"/>
    </row>
    <row r="84" spans="1:252" s="43" customFormat="1" ht="36.75" customHeight="1" x14ac:dyDescent="0.2">
      <c r="A84" s="1214"/>
      <c r="B84" s="405" t="s">
        <v>296</v>
      </c>
      <c r="C84" s="142" t="s">
        <v>297</v>
      </c>
      <c r="D84" s="1214"/>
      <c r="E84" s="1214"/>
      <c r="F84" s="1214"/>
      <c r="G84" s="1214"/>
      <c r="H84" s="1000" t="s">
        <v>178</v>
      </c>
      <c r="I84" s="285" t="s">
        <v>83</v>
      </c>
      <c r="J84" s="1109"/>
      <c r="K84" s="76" t="s">
        <v>257</v>
      </c>
      <c r="L84" s="78"/>
      <c r="M84" s="78" t="s">
        <v>18</v>
      </c>
      <c r="N84" s="858"/>
      <c r="O84" s="77" t="s">
        <v>19</v>
      </c>
      <c r="P84" s="78"/>
      <c r="Q84" s="78" t="s">
        <v>20</v>
      </c>
      <c r="R84" s="826"/>
      <c r="S84" s="79" t="s">
        <v>21</v>
      </c>
      <c r="T84" s="821"/>
      <c r="U84" s="78"/>
      <c r="V84" s="78" t="s">
        <v>23</v>
      </c>
      <c r="W84" s="78"/>
      <c r="X84" s="826"/>
      <c r="Y84" s="78" t="s">
        <v>24</v>
      </c>
      <c r="Z84" s="79"/>
      <c r="AA84" s="1018"/>
      <c r="AB84" s="78"/>
      <c r="AC84" s="822" t="s">
        <v>373</v>
      </c>
      <c r="AD84" s="557"/>
      <c r="AE84" s="557"/>
      <c r="AF84" s="607"/>
      <c r="AG84" s="1350"/>
      <c r="AH84" s="1277"/>
      <c r="AI84" s="976"/>
      <c r="AJ84" s="973"/>
      <c r="AK84" s="973"/>
      <c r="AL84" s="485"/>
      <c r="AM84" s="517"/>
      <c r="AN84" s="979">
        <v>32</v>
      </c>
      <c r="AO84" s="979">
        <v>26</v>
      </c>
      <c r="AP84" s="86">
        <f>AN84+AO84</f>
        <v>58</v>
      </c>
      <c r="AQ84" s="42"/>
    </row>
    <row r="85" spans="1:252" s="43" customFormat="1" ht="31.5" customHeight="1" x14ac:dyDescent="0.2">
      <c r="A85" s="1214"/>
      <c r="B85" s="405" t="s">
        <v>280</v>
      </c>
      <c r="C85" s="142" t="s">
        <v>281</v>
      </c>
      <c r="D85" s="1214"/>
      <c r="E85" s="1214"/>
      <c r="F85" s="1214"/>
      <c r="G85" s="1214"/>
      <c r="H85" s="1107" t="s">
        <v>161</v>
      </c>
      <c r="I85" s="285" t="s">
        <v>72</v>
      </c>
      <c r="J85" s="1109"/>
      <c r="K85" s="76"/>
      <c r="L85" s="78" t="s">
        <v>257</v>
      </c>
      <c r="M85" s="78"/>
      <c r="N85" s="79" t="s">
        <v>18</v>
      </c>
      <c r="O85" s="77"/>
      <c r="P85" s="78" t="s">
        <v>19</v>
      </c>
      <c r="Q85" s="78"/>
      <c r="R85" s="78" t="s">
        <v>20</v>
      </c>
      <c r="S85" s="858"/>
      <c r="T85" s="77" t="s">
        <v>21</v>
      </c>
      <c r="U85" s="78"/>
      <c r="V85" s="78"/>
      <c r="W85" s="78" t="s">
        <v>23</v>
      </c>
      <c r="X85" s="78"/>
      <c r="Y85" s="78"/>
      <c r="Z85" s="79"/>
      <c r="AA85" s="81" t="s">
        <v>24</v>
      </c>
      <c r="AB85" s="78"/>
      <c r="AC85" s="78"/>
      <c r="AD85" s="557"/>
      <c r="AE85" s="1016" t="s">
        <v>384</v>
      </c>
      <c r="AF85" s="607"/>
      <c r="AG85" s="1350"/>
      <c r="AH85" s="1277"/>
      <c r="AI85" s="976"/>
      <c r="AJ85" s="973"/>
      <c r="AK85" s="973"/>
      <c r="AL85" s="485"/>
      <c r="AM85" s="517"/>
      <c r="AN85" s="979">
        <v>24</v>
      </c>
      <c r="AO85" s="979">
        <v>24</v>
      </c>
      <c r="AP85" s="86">
        <f>AN85+AO85</f>
        <v>48</v>
      </c>
      <c r="AQ85" s="42"/>
    </row>
    <row r="86" spans="1:252" s="43" customFormat="1" ht="31.5" customHeight="1" thickBot="1" x14ac:dyDescent="0.25">
      <c r="A86" s="1215"/>
      <c r="B86" s="452" t="s">
        <v>290</v>
      </c>
      <c r="C86" s="146" t="s">
        <v>291</v>
      </c>
      <c r="D86" s="1215"/>
      <c r="E86" s="1215"/>
      <c r="F86" s="1215"/>
      <c r="G86" s="1215"/>
      <c r="H86" s="367" t="s">
        <v>167</v>
      </c>
      <c r="I86" s="286" t="s">
        <v>83</v>
      </c>
      <c r="J86" s="1110"/>
      <c r="K86" s="97"/>
      <c r="L86" s="99" t="s">
        <v>257</v>
      </c>
      <c r="M86" s="99"/>
      <c r="N86" s="100" t="s">
        <v>18</v>
      </c>
      <c r="O86" s="97"/>
      <c r="P86" s="99" t="s">
        <v>19</v>
      </c>
      <c r="Q86" s="99"/>
      <c r="R86" s="99" t="s">
        <v>20</v>
      </c>
      <c r="S86" s="860"/>
      <c r="T86" s="97" t="s">
        <v>21</v>
      </c>
      <c r="U86" s="99"/>
      <c r="V86" s="99"/>
      <c r="W86" s="99" t="s">
        <v>23</v>
      </c>
      <c r="X86" s="99"/>
      <c r="Y86" s="99"/>
      <c r="Z86" s="100"/>
      <c r="AA86" s="98" t="s">
        <v>24</v>
      </c>
      <c r="AB86" s="99"/>
      <c r="AC86" s="99"/>
      <c r="AD86" s="574"/>
      <c r="AE86" s="578" t="s">
        <v>25</v>
      </c>
      <c r="AF86" s="637"/>
      <c r="AG86" s="1351"/>
      <c r="AH86" s="1278"/>
      <c r="AI86" s="977"/>
      <c r="AJ86" s="974"/>
      <c r="AK86" s="974"/>
      <c r="AL86" s="374"/>
      <c r="AM86" s="518"/>
      <c r="AN86" s="980">
        <v>24</v>
      </c>
      <c r="AO86" s="980">
        <v>24</v>
      </c>
      <c r="AP86" s="120">
        <f>AN86+AO86</f>
        <v>48</v>
      </c>
      <c r="AQ86" s="42"/>
    </row>
    <row r="87" spans="1:252" s="43" customFormat="1" ht="43.5" customHeight="1" x14ac:dyDescent="0.2">
      <c r="A87" s="485"/>
      <c r="B87" s="485"/>
      <c r="C87" s="294"/>
      <c r="D87" s="235"/>
      <c r="E87" s="701"/>
      <c r="F87" s="503"/>
      <c r="G87" s="485"/>
      <c r="H87" s="128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485"/>
      <c r="AD87" s="235"/>
      <c r="AE87" s="235"/>
      <c r="AF87" s="235"/>
      <c r="AG87" s="235"/>
      <c r="AH87" s="235"/>
      <c r="AI87" s="485"/>
      <c r="AJ87" s="485"/>
      <c r="AK87" s="485"/>
      <c r="AL87" s="485"/>
      <c r="AM87" s="485"/>
      <c r="AN87" s="485"/>
      <c r="AO87" s="485"/>
      <c r="AP87" s="485"/>
      <c r="AQ87" s="485"/>
      <c r="AR87" s="485"/>
      <c r="AS87" s="485"/>
    </row>
    <row r="88" spans="1:252" s="43" customFormat="1" ht="43.5" customHeight="1" x14ac:dyDescent="0.2">
      <c r="A88" s="485"/>
      <c r="B88" s="485"/>
      <c r="C88" s="294"/>
      <c r="D88" s="235"/>
      <c r="E88" s="701"/>
      <c r="F88" s="503"/>
      <c r="G88" s="485"/>
      <c r="H88" s="701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5"/>
      <c r="AB88" s="485"/>
      <c r="AC88" s="485"/>
      <c r="AD88" s="235"/>
      <c r="AE88" s="235"/>
      <c r="AF88" s="235"/>
      <c r="AG88" s="235"/>
      <c r="AH88" s="235"/>
      <c r="AI88" s="485"/>
      <c r="AJ88" s="485"/>
      <c r="AK88" s="485"/>
      <c r="AL88" s="485"/>
      <c r="AM88" s="485"/>
      <c r="AN88" s="485"/>
      <c r="AO88" s="485"/>
      <c r="AP88" s="485"/>
      <c r="AQ88" s="485"/>
      <c r="AR88" s="485"/>
      <c r="AS88" s="485"/>
    </row>
    <row r="89" spans="1:252" s="43" customFormat="1" ht="43.5" customHeight="1" x14ac:dyDescent="0.2">
      <c r="A89" s="485"/>
      <c r="B89" s="485"/>
      <c r="C89" s="294"/>
      <c r="D89" s="235"/>
      <c r="E89" s="701"/>
      <c r="F89" s="503"/>
      <c r="G89" s="485"/>
      <c r="H89" s="128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485"/>
      <c r="Z89" s="485"/>
      <c r="AA89" s="485"/>
      <c r="AB89" s="485"/>
      <c r="AC89" s="485"/>
      <c r="AD89" s="235"/>
      <c r="AE89" s="235"/>
      <c r="AF89" s="235"/>
      <c r="AG89" s="235"/>
      <c r="AH89" s="235"/>
      <c r="AI89" s="485"/>
      <c r="AJ89" s="485"/>
      <c r="AK89" s="485"/>
      <c r="AL89" s="485"/>
      <c r="AM89" s="485"/>
      <c r="AN89" s="485"/>
      <c r="AO89" s="485"/>
      <c r="AP89" s="485"/>
      <c r="AQ89" s="485"/>
      <c r="AR89" s="485"/>
      <c r="AS89" s="485"/>
    </row>
    <row r="90" spans="1:252" s="43" customFormat="1" ht="43.5" customHeight="1" thickBot="1" x14ac:dyDescent="0.25">
      <c r="A90" s="485"/>
      <c r="B90" s="485"/>
      <c r="C90" s="294"/>
      <c r="D90" s="235"/>
      <c r="E90" s="701"/>
      <c r="F90" s="503"/>
      <c r="G90" s="485"/>
      <c r="H90" s="128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5"/>
      <c r="AC90" s="485"/>
      <c r="AD90" s="235"/>
      <c r="AE90" s="235"/>
      <c r="AF90" s="235"/>
      <c r="AG90" s="235"/>
      <c r="AH90" s="235"/>
      <c r="AI90" s="485"/>
      <c r="AJ90" s="485"/>
      <c r="AK90" s="485"/>
      <c r="AL90" s="485"/>
      <c r="AM90" s="485"/>
      <c r="AN90" s="485"/>
      <c r="AO90" s="485"/>
      <c r="AP90" s="485"/>
      <c r="AQ90" s="485"/>
      <c r="AR90" s="485"/>
      <c r="AS90" s="485"/>
    </row>
    <row r="91" spans="1:252" s="43" customFormat="1" ht="31.5" customHeight="1" thickBot="1" x14ac:dyDescent="0.25">
      <c r="A91" s="1365" t="s">
        <v>399</v>
      </c>
      <c r="B91" s="1366"/>
      <c r="C91" s="504" t="s">
        <v>395</v>
      </c>
      <c r="D91" s="459"/>
      <c r="E91" s="459"/>
      <c r="F91" s="459"/>
      <c r="G91" s="459"/>
      <c r="H91" s="128"/>
      <c r="I91" s="370"/>
      <c r="J91" s="457"/>
      <c r="K91" s="485"/>
      <c r="L91" s="457"/>
      <c r="M91" s="457"/>
      <c r="O91" s="457"/>
      <c r="P91" s="457"/>
      <c r="Q91" s="457"/>
      <c r="S91" s="457"/>
      <c r="U91" s="457"/>
      <c r="W91" s="457"/>
      <c r="X91" s="457"/>
      <c r="Y91" s="457"/>
      <c r="Z91" s="457"/>
      <c r="AA91" s="457"/>
      <c r="AB91" s="457"/>
      <c r="AC91" s="457"/>
      <c r="AD91" s="559"/>
      <c r="AE91" s="559"/>
      <c r="AF91" s="235"/>
      <c r="AG91" s="235"/>
      <c r="AH91" s="235"/>
      <c r="AI91" s="457"/>
      <c r="AJ91" s="457"/>
      <c r="AK91" s="457"/>
      <c r="AL91" s="485"/>
      <c r="AM91" s="485"/>
      <c r="AN91" s="457"/>
      <c r="AO91" s="457"/>
      <c r="AP91" s="457"/>
      <c r="AQ91" s="42"/>
    </row>
    <row r="92" spans="1:252" s="43" customFormat="1" ht="30" customHeight="1" x14ac:dyDescent="0.2">
      <c r="A92" s="172" t="s">
        <v>258</v>
      </c>
      <c r="B92" s="1284" t="s">
        <v>259</v>
      </c>
      <c r="C92" s="1239"/>
      <c r="D92" s="468" t="s">
        <v>386</v>
      </c>
      <c r="E92" s="173" t="s">
        <v>387</v>
      </c>
      <c r="F92" s="174"/>
      <c r="G92" s="310"/>
      <c r="H92" s="372"/>
      <c r="I92" s="128"/>
      <c r="J92" s="378"/>
      <c r="K92" s="485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9"/>
      <c r="AA92" s="378"/>
      <c r="AB92" s="378"/>
      <c r="AC92" s="378"/>
      <c r="AD92" s="559"/>
      <c r="AE92" s="559"/>
      <c r="AF92" s="235"/>
      <c r="AG92" s="235"/>
      <c r="AH92" s="235"/>
      <c r="AI92" s="378"/>
      <c r="AJ92" s="378"/>
      <c r="AK92" s="378"/>
      <c r="AL92" s="485"/>
      <c r="AM92" s="485"/>
      <c r="AN92" s="378"/>
      <c r="AO92" s="378"/>
      <c r="AP92" s="378"/>
      <c r="AQ92" s="42"/>
    </row>
    <row r="93" spans="1:252" s="43" customFormat="1" x14ac:dyDescent="0.2">
      <c r="A93" s="178" t="s">
        <v>231</v>
      </c>
      <c r="B93" s="1285" t="s">
        <v>232</v>
      </c>
      <c r="C93" s="1241"/>
      <c r="D93" s="469" t="s">
        <v>213</v>
      </c>
      <c r="E93" s="1237" t="s">
        <v>385</v>
      </c>
      <c r="F93" s="1237"/>
      <c r="G93" s="1238"/>
      <c r="H93" s="44"/>
      <c r="I93" s="48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560"/>
      <c r="AE93" s="560"/>
      <c r="AF93" s="560"/>
      <c r="AG93" s="560"/>
      <c r="AH93" s="560"/>
      <c r="AI93" s="40"/>
      <c r="AJ93" s="40"/>
      <c r="AK93" s="40"/>
      <c r="AL93" s="40"/>
      <c r="AM93" s="40"/>
      <c r="AN93" s="40"/>
      <c r="AO93" s="40"/>
      <c r="AP93" s="41"/>
      <c r="AQ93" s="42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</row>
    <row r="94" spans="1:252" s="43" customFormat="1" x14ac:dyDescent="0.2">
      <c r="A94" s="178" t="s">
        <v>101</v>
      </c>
      <c r="B94" s="454" t="s">
        <v>102</v>
      </c>
      <c r="C94" s="455"/>
      <c r="D94" s="178" t="s">
        <v>388</v>
      </c>
      <c r="E94" s="1286" t="s">
        <v>389</v>
      </c>
      <c r="F94" s="1286"/>
      <c r="G94" s="1287"/>
      <c r="H94" s="44"/>
      <c r="I94" s="48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1"/>
      <c r="AQ94" s="42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</row>
    <row r="95" spans="1:252" s="43" customFormat="1" x14ac:dyDescent="0.2">
      <c r="A95" s="178" t="s">
        <v>214</v>
      </c>
      <c r="B95" s="181" t="s">
        <v>233</v>
      </c>
      <c r="C95" s="182"/>
      <c r="D95" s="470" t="s">
        <v>393</v>
      </c>
      <c r="E95" s="1282" t="s">
        <v>390</v>
      </c>
      <c r="F95" s="1282"/>
      <c r="G95" s="1283"/>
      <c r="H95" s="44"/>
      <c r="I95" s="48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1"/>
      <c r="AQ95" s="42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</row>
    <row r="96" spans="1:252" s="43" customFormat="1" x14ac:dyDescent="0.2">
      <c r="A96" s="178" t="s">
        <v>230</v>
      </c>
      <c r="B96" s="181" t="s">
        <v>234</v>
      </c>
      <c r="C96" s="183"/>
      <c r="D96" s="178" t="s">
        <v>312</v>
      </c>
      <c r="E96" s="1261" t="s">
        <v>306</v>
      </c>
      <c r="F96" s="1261"/>
      <c r="G96" s="1268"/>
      <c r="H96" s="44"/>
      <c r="I96" s="48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2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</row>
    <row r="97" spans="1:252" s="43" customFormat="1" x14ac:dyDescent="0.2">
      <c r="A97" s="178" t="s">
        <v>103</v>
      </c>
      <c r="B97" s="184" t="s">
        <v>212</v>
      </c>
      <c r="C97" s="309"/>
      <c r="D97" s="178" t="s">
        <v>391</v>
      </c>
      <c r="E97" s="1261" t="s">
        <v>392</v>
      </c>
      <c r="F97" s="1261"/>
      <c r="G97" s="1268"/>
      <c r="H97" s="44"/>
      <c r="I97" s="48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2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</row>
    <row r="98" spans="1:252" s="43" customFormat="1" ht="18.75" thickBot="1" x14ac:dyDescent="0.25">
      <c r="A98" s="178" t="s">
        <v>104</v>
      </c>
      <c r="B98" s="456" t="s">
        <v>105</v>
      </c>
      <c r="C98" s="464"/>
      <c r="D98" s="295" t="s">
        <v>311</v>
      </c>
      <c r="E98" s="465" t="s">
        <v>305</v>
      </c>
      <c r="F98" s="465"/>
      <c r="G98" s="466"/>
      <c r="H98" s="44"/>
      <c r="I98" s="48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2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</row>
    <row r="99" spans="1:252" s="43" customFormat="1" x14ac:dyDescent="0.2">
      <c r="A99" s="178" t="s">
        <v>99</v>
      </c>
      <c r="B99" s="185" t="s">
        <v>100</v>
      </c>
      <c r="C99" s="186"/>
      <c r="D99" s="44"/>
      <c r="E99" s="44"/>
      <c r="F99" s="49"/>
      <c r="G99" s="44"/>
      <c r="H99" s="44"/>
      <c r="I99" s="48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2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</row>
    <row r="100" spans="1:252" s="43" customFormat="1" x14ac:dyDescent="0.2">
      <c r="A100" s="178" t="s">
        <v>169</v>
      </c>
      <c r="B100" s="456" t="s">
        <v>170</v>
      </c>
      <c r="C100" s="458"/>
      <c r="D100" s="49"/>
      <c r="E100" s="49"/>
      <c r="F100" s="49"/>
      <c r="G100" s="44"/>
      <c r="H100" s="44"/>
      <c r="I100" s="48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1"/>
      <c r="AQ100" s="42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</row>
    <row r="101" spans="1:252" s="40" customFormat="1" x14ac:dyDescent="0.2">
      <c r="A101" s="178" t="s">
        <v>106</v>
      </c>
      <c r="B101" s="1237" t="s">
        <v>107</v>
      </c>
      <c r="C101" s="1238"/>
      <c r="D101" s="49"/>
      <c r="E101" s="49"/>
      <c r="F101" s="49"/>
      <c r="G101" s="44"/>
      <c r="H101" s="44"/>
      <c r="I101" s="48"/>
      <c r="AP101" s="41"/>
      <c r="AQ101" s="42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</row>
    <row r="102" spans="1:252" s="40" customFormat="1" x14ac:dyDescent="0.2">
      <c r="A102" s="178" t="s">
        <v>99</v>
      </c>
      <c r="B102" s="185" t="s">
        <v>100</v>
      </c>
      <c r="C102" s="186"/>
      <c r="D102" s="49"/>
      <c r="E102" s="49"/>
      <c r="F102" s="49"/>
      <c r="G102" s="44"/>
      <c r="H102" s="44"/>
      <c r="I102" s="48"/>
      <c r="AP102" s="41"/>
      <c r="AQ102" s="42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</row>
    <row r="103" spans="1:252" s="40" customFormat="1" x14ac:dyDescent="0.2">
      <c r="A103" s="178" t="s">
        <v>171</v>
      </c>
      <c r="B103" s="185" t="s">
        <v>172</v>
      </c>
      <c r="C103" s="461"/>
      <c r="D103" s="175"/>
      <c r="E103" s="49"/>
      <c r="F103" s="49"/>
      <c r="G103" s="44"/>
      <c r="H103" s="44"/>
      <c r="I103" s="48"/>
      <c r="AP103" s="41"/>
      <c r="AQ103" s="42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</row>
    <row r="104" spans="1:252" s="40" customFormat="1" ht="18.75" thickBot="1" x14ac:dyDescent="0.25">
      <c r="A104" s="467" t="s">
        <v>213</v>
      </c>
      <c r="B104" s="462" t="s">
        <v>385</v>
      </c>
      <c r="C104" s="463"/>
      <c r="D104" s="49"/>
      <c r="E104" s="49"/>
      <c r="F104" s="49"/>
      <c r="G104" s="44"/>
      <c r="H104" s="44"/>
      <c r="I104" s="48"/>
      <c r="AP104" s="41"/>
      <c r="AQ104" s="42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</row>
    <row r="105" spans="1:252" s="40" customFormat="1" x14ac:dyDescent="0.2">
      <c r="A105" s="41"/>
      <c r="B105" s="45"/>
      <c r="C105" s="49"/>
      <c r="D105" s="44"/>
      <c r="E105" s="44"/>
      <c r="F105" s="49"/>
      <c r="G105" s="44"/>
      <c r="H105" s="44"/>
      <c r="I105" s="48"/>
      <c r="AP105" s="41"/>
      <c r="AQ105" s="42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</row>
    <row r="106" spans="1:252" s="40" customFormat="1" x14ac:dyDescent="0.2">
      <c r="A106" s="41"/>
      <c r="B106" s="45"/>
      <c r="C106" s="49"/>
      <c r="D106" s="45"/>
      <c r="E106" s="45"/>
      <c r="F106" s="46"/>
      <c r="G106" s="45"/>
      <c r="H106" s="45"/>
      <c r="I106" s="187"/>
      <c r="AP106" s="41"/>
      <c r="AQ106" s="42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</row>
    <row r="107" spans="1:252" s="40" customFormat="1" x14ac:dyDescent="0.2">
      <c r="A107" s="41"/>
      <c r="B107" s="45"/>
      <c r="C107" s="49"/>
      <c r="D107" s="45"/>
      <c r="E107" s="45"/>
      <c r="F107" s="46"/>
      <c r="G107" s="45"/>
      <c r="H107" s="45"/>
      <c r="I107" s="187"/>
      <c r="AP107" s="41"/>
      <c r="AQ107" s="42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</row>
    <row r="108" spans="1:252" s="40" customFormat="1" x14ac:dyDescent="0.2">
      <c r="A108" s="41"/>
      <c r="B108" s="45"/>
      <c r="C108" s="49"/>
      <c r="D108" s="45"/>
      <c r="E108" s="45"/>
      <c r="F108" s="46"/>
      <c r="G108" s="45"/>
      <c r="H108" s="45"/>
      <c r="I108" s="187"/>
      <c r="AP108" s="41"/>
      <c r="AQ108" s="42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</row>
    <row r="109" spans="1:252" s="40" customFormat="1" x14ac:dyDescent="0.2">
      <c r="A109" s="41"/>
      <c r="B109" s="45"/>
      <c r="C109" s="49"/>
      <c r="D109" s="45"/>
      <c r="E109" s="45"/>
      <c r="F109" s="46"/>
      <c r="G109" s="45"/>
      <c r="H109" s="45"/>
      <c r="I109" s="187"/>
      <c r="AP109" s="41"/>
      <c r="AQ109" s="42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</row>
    <row r="110" spans="1:252" s="40" customFormat="1" x14ac:dyDescent="0.2">
      <c r="A110" s="41"/>
      <c r="B110" s="45"/>
      <c r="C110" s="49"/>
      <c r="D110" s="45"/>
      <c r="E110" s="45"/>
      <c r="F110" s="46"/>
      <c r="G110" s="45"/>
      <c r="H110" s="45"/>
      <c r="I110" s="187"/>
      <c r="AP110" s="41"/>
      <c r="AQ110" s="42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</row>
    <row r="111" spans="1:252" s="40" customFormat="1" x14ac:dyDescent="0.2">
      <c r="A111" s="41"/>
      <c r="B111" s="45"/>
      <c r="C111" s="49"/>
      <c r="D111" s="45"/>
      <c r="E111" s="45"/>
      <c r="F111" s="46"/>
      <c r="G111" s="45"/>
      <c r="H111" s="45"/>
      <c r="I111" s="187"/>
      <c r="AP111" s="41"/>
      <c r="AQ111" s="42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</row>
    <row r="112" spans="1:252" s="40" customFormat="1" x14ac:dyDescent="0.2">
      <c r="A112" s="41"/>
      <c r="B112" s="45"/>
      <c r="C112" s="49"/>
      <c r="D112" s="45"/>
      <c r="E112" s="45"/>
      <c r="F112" s="46"/>
      <c r="G112" s="45"/>
      <c r="H112" s="45"/>
      <c r="I112" s="187"/>
      <c r="AP112" s="41"/>
      <c r="AQ112" s="42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</row>
  </sheetData>
  <autoFilter ref="A9:H86"/>
  <mergeCells count="105">
    <mergeCell ref="E71:E76"/>
    <mergeCell ref="D71:D76"/>
    <mergeCell ref="G64:G69"/>
    <mergeCell ref="E83:E86"/>
    <mergeCell ref="AG71:AG76"/>
    <mergeCell ref="AH71:AH76"/>
    <mergeCell ref="AG83:AG86"/>
    <mergeCell ref="AH83:AH86"/>
    <mergeCell ref="B101:C101"/>
    <mergeCell ref="B93:C93"/>
    <mergeCell ref="E94:G94"/>
    <mergeCell ref="E95:G95"/>
    <mergeCell ref="E96:G96"/>
    <mergeCell ref="F83:F86"/>
    <mergeCell ref="G83:G86"/>
    <mergeCell ref="E97:G97"/>
    <mergeCell ref="B92:C92"/>
    <mergeCell ref="E93:G93"/>
    <mergeCell ref="D64:D70"/>
    <mergeCell ref="A91:B91"/>
    <mergeCell ref="A83:A86"/>
    <mergeCell ref="D83:D86"/>
    <mergeCell ref="F64:F69"/>
    <mergeCell ref="A77:A82"/>
    <mergeCell ref="A1:AM1"/>
    <mergeCell ref="A2:AM2"/>
    <mergeCell ref="J6:N6"/>
    <mergeCell ref="O6:R6"/>
    <mergeCell ref="T6:W6"/>
    <mergeCell ref="X6:Z6"/>
    <mergeCell ref="AA6:AM6"/>
    <mergeCell ref="G18:G23"/>
    <mergeCell ref="A18:A23"/>
    <mergeCell ref="D18:D23"/>
    <mergeCell ref="E18:E23"/>
    <mergeCell ref="F18:F23"/>
    <mergeCell ref="E10:E17"/>
    <mergeCell ref="F10:F17"/>
    <mergeCell ref="G10:G17"/>
    <mergeCell ref="AG18:AG23"/>
    <mergeCell ref="AH18:AH23"/>
    <mergeCell ref="A10:A17"/>
    <mergeCell ref="D10:D17"/>
    <mergeCell ref="AL10:AL17"/>
    <mergeCell ref="AM10:AM17"/>
    <mergeCell ref="A4:AN4"/>
    <mergeCell ref="D42:D48"/>
    <mergeCell ref="D30:D35"/>
    <mergeCell ref="E30:E35"/>
    <mergeCell ref="AG42:AG48"/>
    <mergeCell ref="E36:E41"/>
    <mergeCell ref="G26:G29"/>
    <mergeCell ref="AG30:AG35"/>
    <mergeCell ref="AH30:AH35"/>
    <mergeCell ref="AG36:AG41"/>
    <mergeCell ref="AH36:AH41"/>
    <mergeCell ref="F36:F41"/>
    <mergeCell ref="G49:G55"/>
    <mergeCell ref="E64:E70"/>
    <mergeCell ref="AH64:AH70"/>
    <mergeCell ref="AP6:AR6"/>
    <mergeCell ref="A7:I8"/>
    <mergeCell ref="AN8:AN9"/>
    <mergeCell ref="AO8:AO9"/>
    <mergeCell ref="AP8:AP9"/>
    <mergeCell ref="J7:J8"/>
    <mergeCell ref="O7:S8"/>
    <mergeCell ref="T7:Z8"/>
    <mergeCell ref="AA7:AH8"/>
    <mergeCell ref="K7:N8"/>
    <mergeCell ref="AI7:AM8"/>
    <mergeCell ref="A24:A29"/>
    <mergeCell ref="D24:D29"/>
    <mergeCell ref="E24:E29"/>
    <mergeCell ref="F56:F63"/>
    <mergeCell ref="E42:E48"/>
    <mergeCell ref="D36:D41"/>
    <mergeCell ref="AH42:AH48"/>
    <mergeCell ref="AG49:AG55"/>
    <mergeCell ref="AH49:AH55"/>
    <mergeCell ref="G30:G35"/>
    <mergeCell ref="AG64:AG70"/>
    <mergeCell ref="AH56:AH63"/>
    <mergeCell ref="F30:F35"/>
    <mergeCell ref="AG77:AG82"/>
    <mergeCell ref="AH77:AH82"/>
    <mergeCell ref="AG24:AG29"/>
    <mergeCell ref="AH24:AH29"/>
    <mergeCell ref="A56:A63"/>
    <mergeCell ref="A49:A55"/>
    <mergeCell ref="E49:E55"/>
    <mergeCell ref="D49:D55"/>
    <mergeCell ref="D56:D63"/>
    <mergeCell ref="E56:E63"/>
    <mergeCell ref="A71:A76"/>
    <mergeCell ref="F24:F29"/>
    <mergeCell ref="A42:A48"/>
    <mergeCell ref="A36:A41"/>
    <mergeCell ref="A30:A35"/>
    <mergeCell ref="F42:F48"/>
    <mergeCell ref="G42:G48"/>
    <mergeCell ref="G56:G63"/>
    <mergeCell ref="A64:A70"/>
    <mergeCell ref="AG56:AG63"/>
    <mergeCell ref="F49:F55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U231"/>
  <sheetViews>
    <sheetView showGridLines="0" zoomScale="55" zoomScaleNormal="55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L171" sqref="L171"/>
    </sheetView>
  </sheetViews>
  <sheetFormatPr baseColWidth="10" defaultColWidth="11.42578125" defaultRowHeight="18" x14ac:dyDescent="0.2"/>
  <cols>
    <col min="1" max="1" width="10.7109375" style="41" customWidth="1"/>
    <col min="2" max="2" width="16.28515625" style="45" customWidth="1"/>
    <col min="3" max="3" width="61.140625" style="46" customWidth="1"/>
    <col min="4" max="4" width="12.28515625" style="45" customWidth="1"/>
    <col min="5" max="5" width="14.5703125" style="45" customWidth="1"/>
    <col min="6" max="6" width="18.5703125" style="187" customWidth="1"/>
    <col min="7" max="7" width="21" style="45" customWidth="1"/>
    <col min="8" max="8" width="35.85546875" style="45" hidden="1" customWidth="1"/>
    <col min="9" max="9" width="18.85546875" style="187" bestFit="1" customWidth="1"/>
    <col min="10" max="10" width="12.28515625" style="40" bestFit="1" customWidth="1"/>
    <col min="11" max="12" width="5.7109375" style="40" customWidth="1"/>
    <col min="13" max="13" width="6.28515625" style="40" customWidth="1"/>
    <col min="14" max="14" width="5.7109375" style="40" customWidth="1"/>
    <col min="15" max="15" width="9.85546875" style="40" customWidth="1"/>
    <col min="16" max="16" width="10.28515625" style="40" customWidth="1"/>
    <col min="17" max="19" width="5.7109375" style="40" customWidth="1"/>
    <col min="20" max="20" width="9.28515625" style="40" customWidth="1"/>
    <col min="21" max="22" width="5.7109375" style="40" customWidth="1"/>
    <col min="23" max="23" width="6.85546875" style="40" bestFit="1" customWidth="1"/>
    <col min="24" max="28" width="5.7109375" style="40" customWidth="1"/>
    <col min="29" max="29" width="6.85546875" style="40" bestFit="1" customWidth="1"/>
    <col min="30" max="38" width="5.7109375" style="40" customWidth="1"/>
    <col min="39" max="39" width="7.7109375" style="40" bestFit="1" customWidth="1"/>
    <col min="40" max="44" width="5.7109375" style="40" customWidth="1"/>
    <col min="45" max="45" width="9.28515625" style="40" customWidth="1"/>
    <col min="46" max="46" width="10" style="40" customWidth="1"/>
    <col min="47" max="48" width="5.7109375" style="40" customWidth="1"/>
    <col min="49" max="49" width="7.7109375" style="40" bestFit="1" customWidth="1"/>
    <col min="50" max="50" width="9.28515625" style="40" customWidth="1"/>
    <col min="51" max="55" width="5.7109375" style="40" customWidth="1"/>
    <col min="56" max="62" width="6.7109375" style="40" customWidth="1"/>
    <col min="63" max="63" width="7.42578125" style="40" customWidth="1"/>
    <col min="64" max="64" width="7.7109375" style="40" bestFit="1" customWidth="1"/>
    <col min="65" max="65" width="5.7109375" style="40" customWidth="1"/>
    <col min="66" max="66" width="6.7109375" style="40" customWidth="1"/>
    <col min="67" max="68" width="5.7109375" style="40" customWidth="1"/>
    <col min="69" max="69" width="7.7109375" style="40" customWidth="1"/>
    <col min="70" max="70" width="5.7109375" style="40" customWidth="1"/>
    <col min="71" max="71" width="7.7109375" style="40" bestFit="1" customWidth="1"/>
    <col min="72" max="75" width="5.7109375" style="40" customWidth="1"/>
    <col min="76" max="76" width="7.7109375" style="40" bestFit="1" customWidth="1"/>
    <col min="77" max="77" width="8.5703125" style="40" customWidth="1"/>
    <col min="78" max="78" width="9.140625" style="40" customWidth="1"/>
    <col min="79" max="81" width="5.7109375" style="40" customWidth="1"/>
    <col min="82" max="82" width="9.28515625" style="40" customWidth="1"/>
    <col min="83" max="85" width="5.7109375" style="40" customWidth="1"/>
    <col min="86" max="86" width="7.7109375" style="40" bestFit="1" customWidth="1"/>
    <col min="87" max="89" width="9" style="40" bestFit="1" customWidth="1"/>
    <col min="90" max="90" width="8.140625" style="40" customWidth="1"/>
    <col min="91" max="92" width="5.7109375" style="40" customWidth="1"/>
    <col min="93" max="93" width="8.140625" style="40" customWidth="1"/>
    <col min="94" max="95" width="8.140625" style="40" bestFit="1" customWidth="1"/>
    <col min="96" max="96" width="5.7109375" style="40" customWidth="1"/>
    <col min="97" max="97" width="7.85546875" style="40" customWidth="1"/>
    <col min="98" max="98" width="8.140625" style="40" bestFit="1" customWidth="1"/>
    <col min="99" max="99" width="9.28515625" style="40" bestFit="1" customWidth="1"/>
    <col min="100" max="100" width="9.28515625" style="40" customWidth="1"/>
    <col min="101" max="101" width="26.140625" style="40" bestFit="1" customWidth="1"/>
    <col min="102" max="102" width="19.42578125" style="40" bestFit="1" customWidth="1"/>
    <col min="103" max="104" width="8.140625" style="40" bestFit="1" customWidth="1"/>
    <col min="105" max="105" width="7.7109375" style="40" customWidth="1"/>
    <col min="106" max="106" width="24.5703125" style="40" customWidth="1"/>
    <col min="107" max="107" width="21.28515625" style="40" customWidth="1"/>
    <col min="108" max="109" width="10.140625" style="40" customWidth="1"/>
    <col min="110" max="110" width="10.140625" style="41" customWidth="1"/>
    <col min="111" max="111" width="11.42578125" style="42" hidden="1" customWidth="1"/>
    <col min="112" max="112" width="11.42578125" style="43" hidden="1" customWidth="1"/>
    <col min="113" max="255" width="11.42578125" style="43"/>
    <col min="256" max="16384" width="11.42578125" style="41"/>
  </cols>
  <sheetData>
    <row r="1" spans="1:255" x14ac:dyDescent="0.2">
      <c r="A1" s="1196" t="s">
        <v>0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6"/>
      <c r="AH1" s="1196"/>
      <c r="AI1" s="1196"/>
      <c r="AJ1" s="1196"/>
      <c r="AK1" s="1196"/>
      <c r="AL1" s="1196"/>
      <c r="AM1" s="1196"/>
      <c r="AN1" s="1196"/>
      <c r="AO1" s="1196"/>
      <c r="AP1" s="1196"/>
      <c r="AQ1" s="1196"/>
      <c r="AR1" s="1196"/>
      <c r="AS1" s="1196"/>
      <c r="AT1" s="1196"/>
      <c r="AU1" s="1196"/>
      <c r="AV1" s="1196"/>
      <c r="AW1" s="1196"/>
      <c r="AX1" s="1196"/>
      <c r="AY1" s="1196"/>
      <c r="AZ1" s="1196"/>
      <c r="BA1" s="1196"/>
      <c r="BB1" s="1196"/>
      <c r="BC1" s="1196"/>
      <c r="BD1" s="1196"/>
      <c r="BE1" s="1196"/>
      <c r="BF1" s="1196"/>
      <c r="BG1" s="1196"/>
      <c r="BH1" s="1196"/>
      <c r="BI1" s="1196"/>
      <c r="BJ1" s="1196"/>
      <c r="BK1" s="1196"/>
      <c r="BL1" s="1196"/>
      <c r="BM1" s="1196"/>
      <c r="BN1" s="1196"/>
      <c r="BO1" s="1196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x14ac:dyDescent="0.2">
      <c r="A2" s="1196" t="s">
        <v>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6"/>
      <c r="AH2" s="1196"/>
      <c r="AI2" s="1196"/>
      <c r="AJ2" s="1196"/>
      <c r="AK2" s="1196"/>
      <c r="AL2" s="1196"/>
      <c r="AM2" s="1196"/>
      <c r="AN2" s="1196"/>
      <c r="AO2" s="1196"/>
      <c r="AP2" s="1196"/>
      <c r="AQ2" s="1196"/>
      <c r="AR2" s="1196"/>
      <c r="AS2" s="1196"/>
      <c r="AT2" s="1196"/>
      <c r="AU2" s="1196"/>
      <c r="AV2" s="1196"/>
      <c r="AW2" s="1196"/>
      <c r="AX2" s="1196"/>
      <c r="AY2" s="1196"/>
      <c r="AZ2" s="1196"/>
      <c r="BA2" s="1196"/>
      <c r="BB2" s="1196"/>
      <c r="BC2" s="1196"/>
      <c r="BD2" s="1196"/>
      <c r="BE2" s="1196"/>
      <c r="BF2" s="1196"/>
      <c r="BG2" s="1196"/>
      <c r="BH2" s="1196"/>
      <c r="BI2" s="1196"/>
      <c r="BJ2" s="1196"/>
      <c r="BK2" s="1196"/>
      <c r="BL2" s="1196"/>
      <c r="BM2" s="1196"/>
      <c r="BN2" s="1196"/>
      <c r="BO2" s="1196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</row>
    <row r="3" spans="1:255" ht="23.25" x14ac:dyDescent="0.2">
      <c r="A3" s="1204" t="s">
        <v>405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 t="s">
        <v>2</v>
      </c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1204"/>
      <c r="AI3" s="1204"/>
      <c r="AJ3" s="1204"/>
      <c r="AK3" s="1204"/>
      <c r="AL3" s="1204"/>
      <c r="AM3" s="1204"/>
      <c r="AN3" s="1204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</row>
    <row r="4" spans="1:255" x14ac:dyDescent="0.2">
      <c r="A4" s="209"/>
      <c r="B4" s="209"/>
      <c r="C4" s="209"/>
      <c r="D4" s="209"/>
      <c r="E4" s="209"/>
      <c r="F4" s="290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</row>
    <row r="5" spans="1:255" x14ac:dyDescent="0.2">
      <c r="A5" s="1196"/>
      <c r="B5" s="1196"/>
      <c r="C5" s="119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424"/>
      <c r="BL5" s="52"/>
      <c r="BM5" s="52"/>
      <c r="BN5" s="52"/>
      <c r="BO5" s="52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</row>
    <row r="6" spans="1:255" ht="18.75" thickBot="1" x14ac:dyDescent="0.25">
      <c r="A6" s="364"/>
      <c r="C6" s="45"/>
      <c r="J6" s="1196"/>
      <c r="K6" s="1196"/>
      <c r="L6" s="1196"/>
      <c r="M6" s="1196"/>
      <c r="N6" s="1196"/>
      <c r="O6" s="1196"/>
      <c r="P6" s="1196"/>
      <c r="Q6" s="1196"/>
      <c r="R6" s="1196"/>
      <c r="S6" s="1196"/>
      <c r="T6" s="1196"/>
      <c r="U6" s="1196"/>
      <c r="V6" s="1196"/>
      <c r="W6" s="1196"/>
      <c r="X6" s="1196"/>
      <c r="Y6" s="1196"/>
      <c r="Z6" s="1196"/>
      <c r="AA6" s="1196"/>
      <c r="AB6" s="1196"/>
      <c r="AC6" s="1196"/>
      <c r="AD6" s="1196"/>
      <c r="AE6" s="1196"/>
      <c r="AF6" s="1196"/>
      <c r="AG6" s="1196"/>
      <c r="AH6" s="1196"/>
      <c r="AI6" s="1196"/>
      <c r="AJ6" s="1196"/>
      <c r="AK6" s="1196"/>
      <c r="AL6" s="1196"/>
      <c r="AM6" s="1196"/>
      <c r="AN6" s="1196"/>
      <c r="AO6" s="1196"/>
      <c r="AP6" s="1196"/>
      <c r="AQ6" s="1196"/>
      <c r="AR6" s="1196"/>
      <c r="AS6" s="1196"/>
      <c r="AT6" s="1196"/>
      <c r="AU6" s="1196"/>
      <c r="AV6" s="1196"/>
      <c r="AW6" s="1196"/>
      <c r="AX6" s="1196"/>
      <c r="AY6" s="1196"/>
      <c r="AZ6" s="1196"/>
      <c r="BA6" s="1196"/>
      <c r="BB6" s="1196"/>
      <c r="BC6" s="1196"/>
      <c r="BD6" s="1196"/>
      <c r="BE6" s="1196"/>
      <c r="BF6" s="1196"/>
      <c r="BG6" s="1196"/>
      <c r="BH6" s="1196"/>
      <c r="BI6" s="1196"/>
      <c r="BJ6" s="1196"/>
      <c r="BK6" s="1196"/>
      <c r="BL6" s="1196"/>
      <c r="BM6" s="1196"/>
      <c r="BN6" s="1196"/>
      <c r="BO6" s="1196"/>
      <c r="BP6" s="52"/>
      <c r="BQ6" s="424"/>
      <c r="BR6" s="52"/>
      <c r="BS6" s="52"/>
      <c r="BT6" s="52"/>
      <c r="BU6" s="52"/>
      <c r="BV6" s="52"/>
      <c r="BW6" s="323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24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263"/>
      <c r="DC6" s="263"/>
      <c r="DD6" s="53"/>
      <c r="DE6" s="53"/>
      <c r="DF6" s="53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</row>
    <row r="7" spans="1:255" ht="18.75" thickBot="1" x14ac:dyDescent="0.25">
      <c r="A7" s="1200" t="s">
        <v>368</v>
      </c>
      <c r="B7" s="1201"/>
      <c r="C7" s="1201"/>
      <c r="D7" s="1201"/>
      <c r="E7" s="1201"/>
      <c r="F7" s="1201"/>
      <c r="G7" s="1201"/>
      <c r="H7" s="1201"/>
      <c r="I7" s="1201"/>
      <c r="J7" s="1197" t="s">
        <v>222</v>
      </c>
      <c r="K7" s="1198"/>
      <c r="L7" s="1198"/>
      <c r="M7" s="1198"/>
      <c r="N7" s="1199"/>
      <c r="O7" s="1197" t="s">
        <v>410</v>
      </c>
      <c r="P7" s="1198"/>
      <c r="Q7" s="1198"/>
      <c r="R7" s="1198"/>
      <c r="S7" s="1198"/>
      <c r="T7" s="1198"/>
      <c r="U7" s="1198"/>
      <c r="V7" s="1198"/>
      <c r="W7" s="1198"/>
      <c r="X7" s="1198"/>
      <c r="Y7" s="1198"/>
      <c r="Z7" s="1198"/>
      <c r="AA7" s="1198"/>
      <c r="AB7" s="1198"/>
      <c r="AC7" s="1198"/>
      <c r="AD7" s="1198"/>
      <c r="AE7" s="1198"/>
      <c r="AF7" s="1198"/>
      <c r="AG7" s="1198"/>
      <c r="AH7" s="1198"/>
      <c r="AI7" s="1198"/>
      <c r="AJ7" s="1198"/>
      <c r="AK7" s="1199"/>
      <c r="AL7" s="1197" t="s">
        <v>411</v>
      </c>
      <c r="AM7" s="1198"/>
      <c r="AN7" s="1198"/>
      <c r="AO7" s="1198"/>
      <c r="AP7" s="1198"/>
      <c r="AQ7" s="1198"/>
      <c r="AR7" s="1198"/>
      <c r="AS7" s="1198"/>
      <c r="AT7" s="1198"/>
      <c r="AU7" s="1198"/>
      <c r="AV7" s="1198"/>
      <c r="AW7" s="1198"/>
      <c r="AX7" s="1198"/>
      <c r="AY7" s="1198"/>
      <c r="AZ7" s="1198"/>
      <c r="BA7" s="1198"/>
      <c r="BB7" s="1198"/>
      <c r="BC7" s="1198"/>
      <c r="BD7" s="1198"/>
      <c r="BE7" s="1199"/>
      <c r="BF7" s="1197" t="s">
        <v>412</v>
      </c>
      <c r="BG7" s="1198"/>
      <c r="BH7" s="1198"/>
      <c r="BI7" s="1198"/>
      <c r="BJ7" s="1198"/>
      <c r="BK7" s="1198"/>
      <c r="BL7" s="1198"/>
      <c r="BM7" s="1198"/>
      <c r="BN7" s="1198"/>
      <c r="BO7" s="1198"/>
      <c r="BP7" s="1198"/>
      <c r="BQ7" s="1198"/>
      <c r="BR7" s="1198"/>
      <c r="BS7" s="1198"/>
      <c r="BT7" s="1198"/>
      <c r="BU7" s="1198"/>
      <c r="BV7" s="1198"/>
      <c r="BW7" s="1198"/>
      <c r="BX7" s="1198"/>
      <c r="BY7" s="1198"/>
      <c r="BZ7" s="1198"/>
      <c r="CA7" s="1198"/>
      <c r="CB7" s="1198"/>
      <c r="CC7" s="1198"/>
      <c r="CD7" s="1199"/>
      <c r="CE7" s="1197" t="s">
        <v>413</v>
      </c>
      <c r="CF7" s="1198"/>
      <c r="CG7" s="1198"/>
      <c r="CH7" s="1198"/>
      <c r="CI7" s="1198"/>
      <c r="CJ7" s="1198"/>
      <c r="CK7" s="1198"/>
      <c r="CL7" s="1198"/>
      <c r="CM7" s="1198"/>
      <c r="CN7" s="1198"/>
      <c r="CO7" s="1198"/>
      <c r="CP7" s="1198"/>
      <c r="CQ7" s="1198"/>
      <c r="CR7" s="1198"/>
      <c r="CS7" s="1198"/>
      <c r="CT7" s="1198"/>
      <c r="CU7" s="1198"/>
      <c r="CV7" s="1199"/>
      <c r="CW7" s="1383" t="s">
        <v>418</v>
      </c>
      <c r="CX7" s="1386" t="s">
        <v>419</v>
      </c>
      <c r="CY7" s="755"/>
      <c r="CZ7" s="755"/>
      <c r="DA7" s="755"/>
      <c r="DB7" s="1382"/>
      <c r="DC7" s="1358"/>
      <c r="DD7" s="53"/>
      <c r="DE7" s="53"/>
      <c r="DF7" s="53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</row>
    <row r="8" spans="1:255" ht="27" customHeight="1" thickBot="1" x14ac:dyDescent="0.25">
      <c r="A8" s="1202"/>
      <c r="B8" s="1203"/>
      <c r="C8" s="1203"/>
      <c r="D8" s="1203"/>
      <c r="E8" s="1203"/>
      <c r="F8" s="1203"/>
      <c r="G8" s="1203"/>
      <c r="H8" s="1203"/>
      <c r="I8" s="1203"/>
      <c r="J8" s="541" t="s">
        <v>145</v>
      </c>
      <c r="K8" s="271" t="s">
        <v>147</v>
      </c>
      <c r="L8" s="272" t="s">
        <v>148</v>
      </c>
      <c r="M8" s="333" t="s">
        <v>149</v>
      </c>
      <c r="N8" s="551" t="s">
        <v>146</v>
      </c>
      <c r="O8" s="541" t="s">
        <v>145</v>
      </c>
      <c r="P8" s="271" t="s">
        <v>147</v>
      </c>
      <c r="Q8" s="276" t="s">
        <v>148</v>
      </c>
      <c r="R8" s="273" t="s">
        <v>149</v>
      </c>
      <c r="S8" s="274" t="s">
        <v>146</v>
      </c>
      <c r="T8" s="275" t="s">
        <v>145</v>
      </c>
      <c r="U8" s="271" t="s">
        <v>147</v>
      </c>
      <c r="V8" s="272" t="s">
        <v>148</v>
      </c>
      <c r="W8" s="273" t="s">
        <v>149</v>
      </c>
      <c r="X8" s="274" t="s">
        <v>146</v>
      </c>
      <c r="Y8" s="275" t="s">
        <v>145</v>
      </c>
      <c r="Z8" s="271" t="s">
        <v>147</v>
      </c>
      <c r="AA8" s="272" t="s">
        <v>148</v>
      </c>
      <c r="AB8" s="273" t="s">
        <v>149</v>
      </c>
      <c r="AC8" s="277" t="s">
        <v>146</v>
      </c>
      <c r="AD8" s="542" t="s">
        <v>145</v>
      </c>
      <c r="AE8" s="271" t="s">
        <v>147</v>
      </c>
      <c r="AF8" s="272" t="s">
        <v>148</v>
      </c>
      <c r="AG8" s="273" t="s">
        <v>149</v>
      </c>
      <c r="AH8" s="274" t="s">
        <v>146</v>
      </c>
      <c r="AI8" s="275" t="s">
        <v>145</v>
      </c>
      <c r="AJ8" s="543" t="s">
        <v>147</v>
      </c>
      <c r="AK8" s="544" t="s">
        <v>148</v>
      </c>
      <c r="AL8" s="547" t="s">
        <v>149</v>
      </c>
      <c r="AM8" s="274" t="s">
        <v>146</v>
      </c>
      <c r="AN8" s="275" t="s">
        <v>145</v>
      </c>
      <c r="AO8" s="271" t="s">
        <v>147</v>
      </c>
      <c r="AP8" s="272" t="s">
        <v>148</v>
      </c>
      <c r="AQ8" s="273" t="s">
        <v>149</v>
      </c>
      <c r="AR8" s="274" t="s">
        <v>146</v>
      </c>
      <c r="AS8" s="275" t="s">
        <v>145</v>
      </c>
      <c r="AT8" s="271" t="s">
        <v>147</v>
      </c>
      <c r="AU8" s="272" t="s">
        <v>148</v>
      </c>
      <c r="AV8" s="273" t="s">
        <v>149</v>
      </c>
      <c r="AW8" s="274" t="s">
        <v>146</v>
      </c>
      <c r="AX8" s="275" t="s">
        <v>145</v>
      </c>
      <c r="AY8" s="271" t="s">
        <v>147</v>
      </c>
      <c r="AZ8" s="546" t="s">
        <v>148</v>
      </c>
      <c r="BA8" s="547" t="s">
        <v>149</v>
      </c>
      <c r="BB8" s="274" t="s">
        <v>146</v>
      </c>
      <c r="BC8" s="275" t="s">
        <v>145</v>
      </c>
      <c r="BD8" s="271" t="s">
        <v>147</v>
      </c>
      <c r="BE8" s="548" t="s">
        <v>148</v>
      </c>
      <c r="BF8" s="547" t="s">
        <v>149</v>
      </c>
      <c r="BG8" s="274" t="s">
        <v>146</v>
      </c>
      <c r="BH8" s="275" t="s">
        <v>145</v>
      </c>
      <c r="BI8" s="271" t="s">
        <v>147</v>
      </c>
      <c r="BJ8" s="272" t="s">
        <v>148</v>
      </c>
      <c r="BK8" s="450" t="s">
        <v>380</v>
      </c>
      <c r="BL8" s="273" t="s">
        <v>149</v>
      </c>
      <c r="BM8" s="274" t="s">
        <v>146</v>
      </c>
      <c r="BN8" s="275" t="s">
        <v>145</v>
      </c>
      <c r="BO8" s="271" t="s">
        <v>147</v>
      </c>
      <c r="BP8" s="272" t="s">
        <v>148</v>
      </c>
      <c r="BQ8" s="450" t="s">
        <v>380</v>
      </c>
      <c r="BR8" s="273" t="s">
        <v>149</v>
      </c>
      <c r="BS8" s="274" t="s">
        <v>146</v>
      </c>
      <c r="BT8" s="275" t="s">
        <v>145</v>
      </c>
      <c r="BU8" s="271" t="s">
        <v>147</v>
      </c>
      <c r="BV8" s="272" t="s">
        <v>148</v>
      </c>
      <c r="BW8" s="273" t="s">
        <v>149</v>
      </c>
      <c r="BX8" s="274" t="s">
        <v>146</v>
      </c>
      <c r="BY8" s="275" t="s">
        <v>145</v>
      </c>
      <c r="BZ8" s="271" t="s">
        <v>147</v>
      </c>
      <c r="CA8" s="272" t="s">
        <v>148</v>
      </c>
      <c r="CB8" s="273" t="s">
        <v>149</v>
      </c>
      <c r="CC8" s="277" t="s">
        <v>146</v>
      </c>
      <c r="CD8" s="400" t="s">
        <v>145</v>
      </c>
      <c r="CE8" s="550" t="s">
        <v>147</v>
      </c>
      <c r="CF8" s="272" t="s">
        <v>148</v>
      </c>
      <c r="CG8" s="273" t="s">
        <v>149</v>
      </c>
      <c r="CH8" s="274" t="s">
        <v>146</v>
      </c>
      <c r="CI8" s="275" t="s">
        <v>145</v>
      </c>
      <c r="CJ8" s="271" t="s">
        <v>147</v>
      </c>
      <c r="CK8" s="272" t="s">
        <v>148</v>
      </c>
      <c r="CL8" s="450" t="s">
        <v>380</v>
      </c>
      <c r="CM8" s="273" t="s">
        <v>149</v>
      </c>
      <c r="CN8" s="274" t="s">
        <v>146</v>
      </c>
      <c r="CO8" s="275" t="s">
        <v>145</v>
      </c>
      <c r="CP8" s="271" t="s">
        <v>147</v>
      </c>
      <c r="CQ8" s="272" t="s">
        <v>148</v>
      </c>
      <c r="CR8" s="273" t="s">
        <v>149</v>
      </c>
      <c r="CS8" s="274" t="s">
        <v>146</v>
      </c>
      <c r="CT8" s="549" t="s">
        <v>145</v>
      </c>
      <c r="CU8" s="550" t="s">
        <v>147</v>
      </c>
      <c r="CV8" s="272" t="s">
        <v>148</v>
      </c>
      <c r="CW8" s="1384"/>
      <c r="CX8" s="1387"/>
      <c r="CY8" s="725"/>
      <c r="CZ8" s="725"/>
      <c r="DA8" s="725"/>
      <c r="DB8" s="1382"/>
      <c r="DC8" s="1358"/>
      <c r="DD8" s="1231" t="s">
        <v>3</v>
      </c>
      <c r="DE8" s="1231" t="s">
        <v>4</v>
      </c>
      <c r="DF8" s="1231" t="s">
        <v>5</v>
      </c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</row>
    <row r="9" spans="1:255" ht="61.5" customHeight="1" thickBot="1" x14ac:dyDescent="0.25">
      <c r="A9" s="62" t="s">
        <v>6</v>
      </c>
      <c r="B9" s="55" t="s">
        <v>7</v>
      </c>
      <c r="C9" s="210" t="s">
        <v>8</v>
      </c>
      <c r="D9" s="56" t="s">
        <v>9</v>
      </c>
      <c r="E9" s="57" t="s">
        <v>372</v>
      </c>
      <c r="F9" s="422" t="s">
        <v>10</v>
      </c>
      <c r="G9" s="59" t="s">
        <v>11</v>
      </c>
      <c r="H9" s="60" t="s">
        <v>12</v>
      </c>
      <c r="I9" s="61" t="s">
        <v>13</v>
      </c>
      <c r="J9" s="314">
        <v>25</v>
      </c>
      <c r="K9" s="315">
        <v>26</v>
      </c>
      <c r="L9" s="315">
        <v>27</v>
      </c>
      <c r="M9" s="315">
        <v>30</v>
      </c>
      <c r="N9" s="316">
        <v>31</v>
      </c>
      <c r="O9" s="314">
        <v>1</v>
      </c>
      <c r="P9" s="315">
        <v>2</v>
      </c>
      <c r="Q9" s="315">
        <v>3</v>
      </c>
      <c r="R9" s="315">
        <v>6</v>
      </c>
      <c r="S9" s="450">
        <v>7</v>
      </c>
      <c r="T9" s="315">
        <v>8</v>
      </c>
      <c r="U9" s="315">
        <v>9</v>
      </c>
      <c r="V9" s="315">
        <v>10</v>
      </c>
      <c r="W9" s="315">
        <v>13</v>
      </c>
      <c r="X9" s="315">
        <v>14</v>
      </c>
      <c r="Y9" s="315">
        <v>15</v>
      </c>
      <c r="Z9" s="315">
        <v>16</v>
      </c>
      <c r="AA9" s="315">
        <v>17</v>
      </c>
      <c r="AB9" s="450">
        <v>20</v>
      </c>
      <c r="AC9" s="315">
        <v>21</v>
      </c>
      <c r="AD9" s="315">
        <v>22</v>
      </c>
      <c r="AE9" s="315">
        <v>23</v>
      </c>
      <c r="AF9" s="315">
        <v>24</v>
      </c>
      <c r="AG9" s="315">
        <v>27</v>
      </c>
      <c r="AH9" s="315">
        <v>28</v>
      </c>
      <c r="AI9" s="315">
        <v>29</v>
      </c>
      <c r="AJ9" s="315">
        <v>30</v>
      </c>
      <c r="AK9" s="316">
        <v>31</v>
      </c>
      <c r="AL9" s="314">
        <v>3</v>
      </c>
      <c r="AM9" s="315">
        <v>4</v>
      </c>
      <c r="AN9" s="315">
        <v>5</v>
      </c>
      <c r="AO9" s="315">
        <v>6</v>
      </c>
      <c r="AP9" s="315">
        <v>7</v>
      </c>
      <c r="AQ9" s="530">
        <v>10</v>
      </c>
      <c r="AR9" s="315">
        <v>11</v>
      </c>
      <c r="AS9" s="315">
        <v>12</v>
      </c>
      <c r="AT9" s="315">
        <v>13</v>
      </c>
      <c r="AU9" s="315">
        <v>14</v>
      </c>
      <c r="AV9" s="605">
        <v>17</v>
      </c>
      <c r="AW9" s="605">
        <v>18</v>
      </c>
      <c r="AX9" s="605">
        <v>19</v>
      </c>
      <c r="AY9" s="605">
        <v>20</v>
      </c>
      <c r="AZ9" s="605">
        <v>21</v>
      </c>
      <c r="BA9" s="315">
        <v>24</v>
      </c>
      <c r="BB9" s="315">
        <v>25</v>
      </c>
      <c r="BC9" s="315">
        <v>26</v>
      </c>
      <c r="BD9" s="315">
        <v>27</v>
      </c>
      <c r="BE9" s="316">
        <v>28</v>
      </c>
      <c r="BF9" s="314">
        <v>1</v>
      </c>
      <c r="BG9" s="315">
        <v>2</v>
      </c>
      <c r="BH9" s="315">
        <v>3</v>
      </c>
      <c r="BI9" s="315">
        <v>4</v>
      </c>
      <c r="BJ9" s="315">
        <v>5</v>
      </c>
      <c r="BK9" s="315">
        <v>7</v>
      </c>
      <c r="BL9" s="315">
        <v>8</v>
      </c>
      <c r="BM9" s="315">
        <v>9</v>
      </c>
      <c r="BN9" s="315">
        <v>10</v>
      </c>
      <c r="BO9" s="315">
        <v>11</v>
      </c>
      <c r="BP9" s="315">
        <v>12</v>
      </c>
      <c r="BQ9" s="315">
        <v>14</v>
      </c>
      <c r="BR9" s="450">
        <v>15</v>
      </c>
      <c r="BS9" s="315">
        <v>16</v>
      </c>
      <c r="BT9" s="315">
        <v>17</v>
      </c>
      <c r="BU9" s="315">
        <v>18</v>
      </c>
      <c r="BV9" s="315">
        <v>19</v>
      </c>
      <c r="BW9" s="315">
        <v>22</v>
      </c>
      <c r="BX9" s="530">
        <v>23</v>
      </c>
      <c r="BY9" s="315">
        <v>24</v>
      </c>
      <c r="BZ9" s="315">
        <v>25</v>
      </c>
      <c r="CA9" s="315">
        <v>26</v>
      </c>
      <c r="CB9" s="315">
        <v>29</v>
      </c>
      <c r="CC9" s="315">
        <v>30</v>
      </c>
      <c r="CD9" s="316">
        <v>31</v>
      </c>
      <c r="CE9" s="314">
        <v>1</v>
      </c>
      <c r="CF9" s="315">
        <v>2</v>
      </c>
      <c r="CG9" s="450">
        <v>5</v>
      </c>
      <c r="CH9" s="315">
        <v>6</v>
      </c>
      <c r="CI9" s="315">
        <v>7</v>
      </c>
      <c r="CJ9" s="315">
        <v>8</v>
      </c>
      <c r="CK9" s="315">
        <v>9</v>
      </c>
      <c r="CL9" s="315">
        <v>11</v>
      </c>
      <c r="CM9" s="450">
        <v>12</v>
      </c>
      <c r="CN9" s="315">
        <v>13</v>
      </c>
      <c r="CO9" s="315">
        <v>14</v>
      </c>
      <c r="CP9" s="315">
        <v>15</v>
      </c>
      <c r="CQ9" s="315">
        <v>16</v>
      </c>
      <c r="CR9" s="315">
        <v>19</v>
      </c>
      <c r="CS9" s="315">
        <v>20</v>
      </c>
      <c r="CT9" s="315">
        <v>21</v>
      </c>
      <c r="CU9" s="315">
        <v>22</v>
      </c>
      <c r="CV9" s="697">
        <v>23</v>
      </c>
      <c r="CW9" s="1385"/>
      <c r="CX9" s="1388"/>
      <c r="CY9" s="725"/>
      <c r="CZ9" s="725"/>
      <c r="DA9" s="725"/>
      <c r="DB9" s="1382"/>
      <c r="DC9" s="1358"/>
      <c r="DD9" s="1233"/>
      <c r="DE9" s="1233"/>
      <c r="DF9" s="1233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</row>
    <row r="10" spans="1:255" ht="30" customHeight="1" x14ac:dyDescent="0.2">
      <c r="A10" s="1213">
        <v>1490</v>
      </c>
      <c r="B10" s="190" t="s">
        <v>14</v>
      </c>
      <c r="C10" s="677" t="s">
        <v>15</v>
      </c>
      <c r="D10" s="1279">
        <v>1490</v>
      </c>
      <c r="E10" s="1213">
        <v>50</v>
      </c>
      <c r="F10" s="1379"/>
      <c r="G10" s="1213" t="s">
        <v>455</v>
      </c>
      <c r="H10" s="873"/>
      <c r="I10" s="1065" t="s">
        <v>152</v>
      </c>
      <c r="J10" s="211" t="s">
        <v>17</v>
      </c>
      <c r="K10" s="212" t="s">
        <v>17</v>
      </c>
      <c r="L10" s="212" t="s">
        <v>17</v>
      </c>
      <c r="M10" s="212"/>
      <c r="N10" s="213"/>
      <c r="O10" s="211"/>
      <c r="P10" s="212"/>
      <c r="Q10" s="212"/>
      <c r="R10" s="212"/>
      <c r="S10" s="212"/>
      <c r="T10" s="212"/>
      <c r="U10" s="212"/>
      <c r="V10" s="212"/>
      <c r="W10" s="212"/>
      <c r="X10" s="212" t="s">
        <v>257</v>
      </c>
      <c r="Y10" s="212"/>
      <c r="Z10" s="212"/>
      <c r="AA10" s="212"/>
      <c r="AB10" s="212"/>
      <c r="AC10" s="212"/>
      <c r="AD10" s="212"/>
      <c r="AE10" s="212"/>
      <c r="AF10" s="212"/>
      <c r="AG10" s="212"/>
      <c r="AH10" s="212" t="s">
        <v>18</v>
      </c>
      <c r="AI10" s="212"/>
      <c r="AJ10" s="212"/>
      <c r="AK10" s="213"/>
      <c r="AL10" s="1191"/>
      <c r="AM10" s="212"/>
      <c r="AN10" s="212"/>
      <c r="AO10" s="212"/>
      <c r="AP10" s="212"/>
      <c r="AQ10" s="212"/>
      <c r="AR10" s="212" t="s">
        <v>19</v>
      </c>
      <c r="AS10" s="212"/>
      <c r="AT10" s="212"/>
      <c r="AU10" s="212"/>
      <c r="AV10" s="212"/>
      <c r="AW10" s="212"/>
      <c r="AX10" s="212"/>
      <c r="AY10" s="212"/>
      <c r="AZ10" s="212"/>
      <c r="BA10" s="212"/>
      <c r="BB10" s="212" t="s">
        <v>20</v>
      </c>
      <c r="BC10" s="212"/>
      <c r="BD10" s="212"/>
      <c r="BE10" s="213"/>
      <c r="BF10" s="1191"/>
      <c r="BG10" s="212"/>
      <c r="BH10" s="212"/>
      <c r="BI10" s="212"/>
      <c r="BJ10" s="212"/>
      <c r="BK10" s="212"/>
      <c r="BL10" s="212"/>
      <c r="BM10" s="212" t="s">
        <v>21</v>
      </c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 t="s">
        <v>23</v>
      </c>
      <c r="BY10" s="212"/>
      <c r="BZ10" s="212"/>
      <c r="CA10" s="212"/>
      <c r="CB10" s="212"/>
      <c r="CC10" s="212"/>
      <c r="CD10" s="213"/>
      <c r="CE10" s="1191"/>
      <c r="CF10" s="212"/>
      <c r="CG10" s="212"/>
      <c r="CH10" s="212" t="s">
        <v>24</v>
      </c>
      <c r="CI10" s="212"/>
      <c r="CJ10" s="212"/>
      <c r="CK10" s="212"/>
      <c r="CL10" s="212"/>
      <c r="CM10" s="212"/>
      <c r="CN10" s="212"/>
      <c r="CO10" s="212"/>
      <c r="CP10" s="212"/>
      <c r="CQ10" s="212"/>
      <c r="CR10" s="212" t="s">
        <v>64</v>
      </c>
      <c r="CS10" s="212" t="s">
        <v>25</v>
      </c>
      <c r="CT10" s="212"/>
      <c r="CU10" s="212"/>
      <c r="CV10" s="586"/>
      <c r="CW10" s="1346" t="s">
        <v>175</v>
      </c>
      <c r="CX10" s="1346" t="s">
        <v>46</v>
      </c>
      <c r="CY10" s="714"/>
      <c r="CZ10" s="487"/>
      <c r="DA10" s="487"/>
      <c r="DB10" s="487"/>
      <c r="DC10" s="488"/>
      <c r="DD10" s="200">
        <v>32</v>
      </c>
      <c r="DE10" s="201">
        <v>26</v>
      </c>
      <c r="DF10" s="36">
        <f>+DD10+DE10</f>
        <v>58</v>
      </c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255" ht="30" customHeight="1" x14ac:dyDescent="0.2">
      <c r="A11" s="1214"/>
      <c r="B11" s="191" t="s">
        <v>30</v>
      </c>
      <c r="C11" s="1" t="s">
        <v>31</v>
      </c>
      <c r="D11" s="1280"/>
      <c r="E11" s="1214"/>
      <c r="F11" s="1380"/>
      <c r="G11" s="1214"/>
      <c r="H11" s="1096" t="s">
        <v>396</v>
      </c>
      <c r="I11" s="871" t="s">
        <v>153</v>
      </c>
      <c r="J11" s="32" t="s">
        <v>17</v>
      </c>
      <c r="K11" s="188" t="s">
        <v>17</v>
      </c>
      <c r="L11" s="188" t="s">
        <v>17</v>
      </c>
      <c r="M11" s="188"/>
      <c r="N11" s="215"/>
      <c r="O11" s="32"/>
      <c r="P11" s="188"/>
      <c r="Q11" s="188"/>
      <c r="R11" s="188"/>
      <c r="S11" s="188"/>
      <c r="T11" s="188"/>
      <c r="U11" s="188"/>
      <c r="V11" s="188"/>
      <c r="X11" s="188"/>
      <c r="Y11" s="188"/>
      <c r="Z11" s="188"/>
      <c r="AA11" s="188"/>
      <c r="AB11" s="188"/>
      <c r="AC11" s="188" t="s">
        <v>257</v>
      </c>
      <c r="AD11" s="188"/>
      <c r="AE11" s="188"/>
      <c r="AF11" s="188"/>
      <c r="AH11" s="188"/>
      <c r="AI11" s="188"/>
      <c r="AJ11" s="188"/>
      <c r="AK11" s="215"/>
      <c r="AL11" s="188"/>
      <c r="AM11" s="188" t="s">
        <v>18</v>
      </c>
      <c r="AN11" s="188"/>
      <c r="AO11" s="188"/>
      <c r="AP11" s="188"/>
      <c r="AR11" s="188"/>
      <c r="AS11" s="188"/>
      <c r="AT11" s="188"/>
      <c r="AU11" s="188"/>
      <c r="AV11" s="188"/>
      <c r="AW11" s="188" t="s">
        <v>19</v>
      </c>
      <c r="AX11" s="188"/>
      <c r="AY11" s="188"/>
      <c r="AZ11" s="188"/>
      <c r="BB11" s="188"/>
      <c r="BC11" s="188"/>
      <c r="BD11" s="188"/>
      <c r="BE11" s="215"/>
      <c r="BF11" s="188"/>
      <c r="BG11" s="188" t="s">
        <v>20</v>
      </c>
      <c r="BH11" s="188"/>
      <c r="BI11" s="188"/>
      <c r="BJ11" s="216"/>
      <c r="BK11" s="216"/>
      <c r="BL11" s="188"/>
      <c r="BM11" s="216"/>
      <c r="BN11" s="82"/>
      <c r="BO11" s="216"/>
      <c r="BP11" s="216"/>
      <c r="BQ11" s="216"/>
      <c r="BR11" s="216"/>
      <c r="BS11" s="188" t="s">
        <v>21</v>
      </c>
      <c r="BT11" s="188"/>
      <c r="BU11" s="216"/>
      <c r="BV11" s="216"/>
      <c r="BW11" s="188"/>
      <c r="BX11" s="216"/>
      <c r="BY11" s="82"/>
      <c r="BZ11" s="216"/>
      <c r="CA11" s="216"/>
      <c r="CC11" s="188" t="s">
        <v>23</v>
      </c>
      <c r="CD11" s="215"/>
      <c r="CE11" s="351"/>
      <c r="CF11" s="216"/>
      <c r="CG11" s="216"/>
      <c r="CH11" s="188"/>
      <c r="CI11" s="82"/>
      <c r="CJ11" s="216"/>
      <c r="CK11" s="216"/>
      <c r="CL11" s="216"/>
      <c r="CM11" s="82"/>
      <c r="CN11" s="188" t="s">
        <v>24</v>
      </c>
      <c r="CO11" s="188"/>
      <c r="CP11" s="82"/>
      <c r="CQ11" s="82"/>
      <c r="CS11" s="82"/>
      <c r="CT11" s="82"/>
      <c r="CU11" s="82"/>
      <c r="CV11" s="241"/>
      <c r="CW11" s="1347"/>
      <c r="CX11" s="1347"/>
      <c r="CY11" s="486"/>
      <c r="CZ11" s="487"/>
      <c r="DA11" s="487"/>
      <c r="DB11" s="487"/>
      <c r="DC11" s="488"/>
      <c r="DD11" s="197">
        <v>16</v>
      </c>
      <c r="DE11" s="198">
        <v>22</v>
      </c>
      <c r="DF11" s="37">
        <v>40</v>
      </c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255" ht="30" customHeight="1" x14ac:dyDescent="0.2">
      <c r="A12" s="1214"/>
      <c r="B12" s="191" t="s">
        <v>38</v>
      </c>
      <c r="C12" s="1" t="s">
        <v>39</v>
      </c>
      <c r="D12" s="1280"/>
      <c r="E12" s="1214"/>
      <c r="F12" s="1380"/>
      <c r="G12" s="1214"/>
      <c r="H12" s="288" t="s">
        <v>40</v>
      </c>
      <c r="I12" s="871" t="s">
        <v>153</v>
      </c>
      <c r="J12" s="32" t="s">
        <v>17</v>
      </c>
      <c r="K12" s="188" t="s">
        <v>17</v>
      </c>
      <c r="L12" s="188" t="s">
        <v>17</v>
      </c>
      <c r="M12" s="188"/>
      <c r="N12" s="215"/>
      <c r="O12" s="32"/>
      <c r="P12" s="188" t="s">
        <v>257</v>
      </c>
      <c r="Q12" s="188"/>
      <c r="R12" s="188"/>
      <c r="S12" s="188"/>
      <c r="T12" s="188"/>
      <c r="U12" s="188"/>
      <c r="V12" s="188"/>
      <c r="W12" s="188"/>
      <c r="X12" s="188"/>
      <c r="Y12" s="188"/>
      <c r="Z12" s="188" t="s">
        <v>18</v>
      </c>
      <c r="AA12" s="188"/>
      <c r="AB12" s="188"/>
      <c r="AC12" s="188"/>
      <c r="AD12" s="188"/>
      <c r="AE12" s="188"/>
      <c r="AF12" s="188"/>
      <c r="AG12" s="188"/>
      <c r="AH12" s="188"/>
      <c r="AI12" s="188"/>
      <c r="AJ12" s="188" t="s">
        <v>19</v>
      </c>
      <c r="AK12" s="215"/>
      <c r="AL12" s="32"/>
      <c r="AM12" s="188"/>
      <c r="AN12" s="188"/>
      <c r="AO12" s="188"/>
      <c r="AP12" s="188"/>
      <c r="AQ12" s="188"/>
      <c r="AR12" s="188"/>
      <c r="AS12" s="188"/>
      <c r="AT12" s="188" t="s">
        <v>20</v>
      </c>
      <c r="AU12" s="188"/>
      <c r="AV12" s="188"/>
      <c r="AW12" s="188"/>
      <c r="AX12" s="188"/>
      <c r="AY12" s="188"/>
      <c r="AZ12" s="216"/>
      <c r="BA12" s="216"/>
      <c r="BB12" s="216"/>
      <c r="BC12" s="216"/>
      <c r="BD12" s="188" t="s">
        <v>21</v>
      </c>
      <c r="BE12" s="85"/>
      <c r="BF12" s="351"/>
      <c r="BG12" s="216"/>
      <c r="BH12" s="216"/>
      <c r="BI12" s="216"/>
      <c r="BJ12" s="216"/>
      <c r="BK12" s="216"/>
      <c r="BL12" s="216"/>
      <c r="BM12" s="216"/>
      <c r="BN12" s="216"/>
      <c r="BO12" s="188" t="s">
        <v>23</v>
      </c>
      <c r="BP12" s="82"/>
      <c r="BQ12" s="216"/>
      <c r="BR12" s="216"/>
      <c r="BS12" s="216"/>
      <c r="BT12" s="216"/>
      <c r="BU12" s="82"/>
      <c r="BV12" s="216"/>
      <c r="BW12" s="216"/>
      <c r="BX12" s="216"/>
      <c r="BY12" s="216"/>
      <c r="BZ12" s="188" t="s">
        <v>24</v>
      </c>
      <c r="CA12" s="216"/>
      <c r="CB12" s="216"/>
      <c r="CC12" s="216"/>
      <c r="CD12" s="218"/>
      <c r="CE12" s="351"/>
      <c r="CF12" s="82"/>
      <c r="CG12" s="216"/>
      <c r="CH12" s="216"/>
      <c r="CI12" s="216"/>
      <c r="CJ12" s="188" t="s">
        <v>25</v>
      </c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745"/>
      <c r="CW12" s="1347"/>
      <c r="CX12" s="1347"/>
      <c r="CY12" s="752"/>
      <c r="CZ12" s="487"/>
      <c r="DA12" s="487"/>
      <c r="DB12" s="487"/>
      <c r="DC12" s="488"/>
      <c r="DD12" s="197">
        <v>16</v>
      </c>
      <c r="DE12" s="198">
        <v>22</v>
      </c>
      <c r="DF12" s="37">
        <f t="shared" ref="DF12:DF31" si="0">+DD12+DE12</f>
        <v>38</v>
      </c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</row>
    <row r="13" spans="1:255" ht="30" customHeight="1" x14ac:dyDescent="0.2">
      <c r="A13" s="1214"/>
      <c r="B13" s="191" t="s">
        <v>32</v>
      </c>
      <c r="C13" s="1" t="s">
        <v>33</v>
      </c>
      <c r="D13" s="1280"/>
      <c r="E13" s="1214"/>
      <c r="F13" s="1380"/>
      <c r="G13" s="1214"/>
      <c r="H13" s="285" t="s">
        <v>34</v>
      </c>
      <c r="I13" s="871" t="s">
        <v>152</v>
      </c>
      <c r="J13" s="32" t="s">
        <v>17</v>
      </c>
      <c r="K13" s="188" t="s">
        <v>17</v>
      </c>
      <c r="L13" s="188" t="s">
        <v>17</v>
      </c>
      <c r="M13" s="188"/>
      <c r="N13" s="215"/>
      <c r="O13" s="32"/>
      <c r="P13" s="188"/>
      <c r="Q13" s="188" t="s">
        <v>257</v>
      </c>
      <c r="R13" s="188"/>
      <c r="S13" s="188"/>
      <c r="T13" s="188"/>
      <c r="U13" s="188"/>
      <c r="V13" s="188"/>
      <c r="W13" s="188"/>
      <c r="X13" s="188"/>
      <c r="Y13" s="188"/>
      <c r="Z13" s="188"/>
      <c r="AA13" s="188" t="s">
        <v>18</v>
      </c>
      <c r="AB13" s="188"/>
      <c r="AC13" s="188"/>
      <c r="AD13" s="188"/>
      <c r="AE13" s="188"/>
      <c r="AF13" s="188"/>
      <c r="AG13" s="188"/>
      <c r="AH13" s="188"/>
      <c r="AI13" s="188"/>
      <c r="AJ13" s="188"/>
      <c r="AK13" s="215" t="s">
        <v>19</v>
      </c>
      <c r="AL13" s="32"/>
      <c r="AM13" s="188"/>
      <c r="AN13" s="188"/>
      <c r="AO13" s="188"/>
      <c r="AP13" s="188"/>
      <c r="AQ13" s="188"/>
      <c r="AR13" s="188"/>
      <c r="AS13" s="188"/>
      <c r="AT13" s="188"/>
      <c r="AU13" s="188" t="s">
        <v>20</v>
      </c>
      <c r="AV13" s="188"/>
      <c r="AW13" s="188"/>
      <c r="AX13" s="188"/>
      <c r="AY13" s="188"/>
      <c r="AZ13" s="216"/>
      <c r="BA13" s="216"/>
      <c r="BB13" s="216"/>
      <c r="BC13" s="216"/>
      <c r="BD13" s="216"/>
      <c r="BE13" s="215" t="s">
        <v>21</v>
      </c>
      <c r="BF13" s="351"/>
      <c r="BG13" s="216"/>
      <c r="BH13" s="216"/>
      <c r="BI13" s="216"/>
      <c r="BJ13" s="216"/>
      <c r="BK13" s="216"/>
      <c r="BL13" s="216"/>
      <c r="BM13" s="216"/>
      <c r="BN13" s="216"/>
      <c r="BO13" s="216"/>
      <c r="BP13" s="188" t="s">
        <v>23</v>
      </c>
      <c r="BQ13" s="188"/>
      <c r="BR13" s="216"/>
      <c r="BS13" s="216"/>
      <c r="BT13" s="216"/>
      <c r="BU13" s="216"/>
      <c r="BV13" s="216"/>
      <c r="BW13" s="216"/>
      <c r="BX13" s="216"/>
      <c r="BY13" s="216"/>
      <c r="BZ13" s="216"/>
      <c r="CA13" s="219" t="s">
        <v>41</v>
      </c>
      <c r="CB13" s="216"/>
      <c r="CC13" s="216"/>
      <c r="CD13" s="218"/>
      <c r="CE13" s="351"/>
      <c r="CF13" s="82"/>
      <c r="CG13" s="216"/>
      <c r="CH13" s="216"/>
      <c r="CI13" s="216"/>
      <c r="CJ13" s="216"/>
      <c r="CK13" s="188" t="s">
        <v>24</v>
      </c>
      <c r="CL13" s="188"/>
      <c r="CM13" s="188"/>
      <c r="CN13" s="216"/>
      <c r="CO13" s="82"/>
      <c r="CP13" s="82"/>
      <c r="CQ13" s="82"/>
      <c r="CR13" s="82"/>
      <c r="CS13" s="82"/>
      <c r="CT13" s="82"/>
      <c r="CU13" s="82"/>
      <c r="CV13" s="587" t="s">
        <v>25</v>
      </c>
      <c r="CW13" s="1347"/>
      <c r="CX13" s="1347"/>
      <c r="CY13" s="752"/>
      <c r="CZ13" s="487"/>
      <c r="DA13" s="487"/>
      <c r="DB13" s="487"/>
      <c r="DC13" s="488"/>
      <c r="DD13" s="197">
        <v>24</v>
      </c>
      <c r="DE13" s="198">
        <v>24</v>
      </c>
      <c r="DF13" s="37">
        <f t="shared" si="0"/>
        <v>48</v>
      </c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</row>
    <row r="14" spans="1:255" ht="30" customHeight="1" x14ac:dyDescent="0.2">
      <c r="A14" s="1214"/>
      <c r="B14" s="191" t="s">
        <v>26</v>
      </c>
      <c r="C14" s="1" t="s">
        <v>27</v>
      </c>
      <c r="D14" s="1280"/>
      <c r="E14" s="1214"/>
      <c r="F14" s="1380"/>
      <c r="G14" s="1214"/>
      <c r="H14" s="1084" t="s">
        <v>278</v>
      </c>
      <c r="I14" s="871" t="s">
        <v>152</v>
      </c>
      <c r="J14" s="32" t="s">
        <v>17</v>
      </c>
      <c r="K14" s="188" t="s">
        <v>17</v>
      </c>
      <c r="L14" s="188" t="s">
        <v>17</v>
      </c>
      <c r="M14" s="188"/>
      <c r="N14" s="215"/>
      <c r="O14" s="32"/>
      <c r="P14" s="188"/>
      <c r="Q14" s="188"/>
      <c r="R14" s="188"/>
      <c r="S14" s="188"/>
      <c r="T14" s="188"/>
      <c r="U14" s="188" t="s">
        <v>257</v>
      </c>
      <c r="V14" s="188"/>
      <c r="W14" s="188"/>
      <c r="X14" s="188"/>
      <c r="Y14" s="188"/>
      <c r="Z14" s="188"/>
      <c r="AA14" s="188"/>
      <c r="AB14" s="188"/>
      <c r="AC14" s="188"/>
      <c r="AD14" s="188"/>
      <c r="AE14" s="188" t="s">
        <v>18</v>
      </c>
      <c r="AF14" s="188"/>
      <c r="AG14" s="188"/>
      <c r="AH14" s="188"/>
      <c r="AI14" s="188"/>
      <c r="AJ14" s="188"/>
      <c r="AK14" s="215"/>
      <c r="AL14" s="32"/>
      <c r="AM14" s="188"/>
      <c r="AN14" s="188"/>
      <c r="AO14" s="188" t="s">
        <v>19</v>
      </c>
      <c r="AP14" s="188"/>
      <c r="AQ14" s="188"/>
      <c r="AR14" s="188"/>
      <c r="AS14" s="188"/>
      <c r="AT14" s="188"/>
      <c r="AU14" s="188"/>
      <c r="AV14" s="188"/>
      <c r="AW14" s="188"/>
      <c r="AX14" s="188"/>
      <c r="AY14" s="188" t="s">
        <v>20</v>
      </c>
      <c r="AZ14" s="82"/>
      <c r="BA14" s="82"/>
      <c r="BB14" s="82"/>
      <c r="BC14" s="82"/>
      <c r="BD14" s="82"/>
      <c r="BE14" s="85"/>
      <c r="BF14" s="84"/>
      <c r="BG14" s="82"/>
      <c r="BH14" s="82"/>
      <c r="BI14" s="188" t="s">
        <v>21</v>
      </c>
      <c r="BJ14" s="82"/>
      <c r="BK14" s="82"/>
      <c r="BL14" s="82"/>
      <c r="BM14" s="82"/>
      <c r="BN14" s="82"/>
      <c r="BO14" s="82"/>
      <c r="BP14" s="82"/>
      <c r="BQ14" s="82"/>
      <c r="BR14" s="82"/>
      <c r="BS14" s="219" t="s">
        <v>22</v>
      </c>
      <c r="BT14" s="82"/>
      <c r="BU14" s="188" t="s">
        <v>23</v>
      </c>
      <c r="BV14" s="188"/>
      <c r="BW14" s="188"/>
      <c r="BX14" s="188"/>
      <c r="BY14" s="188"/>
      <c r="BZ14" s="82"/>
      <c r="CA14" s="216"/>
      <c r="CB14" s="216"/>
      <c r="CC14" s="216"/>
      <c r="CD14" s="218"/>
      <c r="CE14" s="32" t="s">
        <v>24</v>
      </c>
      <c r="CF14" s="216"/>
      <c r="CG14" s="216"/>
      <c r="CH14" s="216"/>
      <c r="CI14" s="216"/>
      <c r="CJ14" s="82"/>
      <c r="CK14" s="216"/>
      <c r="CL14" s="216"/>
      <c r="CM14" s="216"/>
      <c r="CN14" s="216"/>
      <c r="CO14" s="216"/>
      <c r="CP14" s="188" t="s">
        <v>25</v>
      </c>
      <c r="CQ14" s="216"/>
      <c r="CR14" s="216"/>
      <c r="CS14" s="216"/>
      <c r="CT14" s="216"/>
      <c r="CU14" s="82"/>
      <c r="CV14" s="745"/>
      <c r="CW14" s="1347"/>
      <c r="CX14" s="1347"/>
      <c r="CY14" s="753"/>
      <c r="CZ14" s="716"/>
      <c r="DA14" s="487"/>
      <c r="DB14" s="487"/>
      <c r="DC14" s="488"/>
      <c r="DD14" s="197">
        <v>32</v>
      </c>
      <c r="DE14" s="198">
        <v>26</v>
      </c>
      <c r="DF14" s="37">
        <f t="shared" si="0"/>
        <v>58</v>
      </c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255" ht="30" customHeight="1" x14ac:dyDescent="0.2">
      <c r="A15" s="1214"/>
      <c r="B15" s="191" t="s">
        <v>35</v>
      </c>
      <c r="C15" s="123" t="s">
        <v>36</v>
      </c>
      <c r="D15" s="1280"/>
      <c r="E15" s="1214"/>
      <c r="F15" s="1381"/>
      <c r="G15" s="1316"/>
      <c r="H15" s="285" t="s">
        <v>277</v>
      </c>
      <c r="I15" s="871" t="s">
        <v>153</v>
      </c>
      <c r="J15" s="32" t="s">
        <v>17</v>
      </c>
      <c r="K15" s="188" t="s">
        <v>17</v>
      </c>
      <c r="L15" s="188" t="s">
        <v>17</v>
      </c>
      <c r="M15" s="188"/>
      <c r="N15" s="215"/>
      <c r="O15" s="32"/>
      <c r="P15" s="188"/>
      <c r="Q15" s="188"/>
      <c r="R15" s="188"/>
      <c r="S15" s="188"/>
      <c r="T15" s="188"/>
      <c r="U15" s="188"/>
      <c r="V15" s="188" t="s">
        <v>257</v>
      </c>
      <c r="W15" s="188"/>
      <c r="X15" s="188"/>
      <c r="Y15" s="188"/>
      <c r="Z15" s="188"/>
      <c r="AA15" s="188"/>
      <c r="AB15" s="188"/>
      <c r="AC15" s="188"/>
      <c r="AD15" s="188"/>
      <c r="AE15" s="188"/>
      <c r="AF15" s="188" t="s">
        <v>18</v>
      </c>
      <c r="AG15" s="188"/>
      <c r="AH15" s="188"/>
      <c r="AI15" s="188"/>
      <c r="AJ15" s="188"/>
      <c r="AK15" s="215"/>
      <c r="AL15" s="32"/>
      <c r="AM15" s="188"/>
      <c r="AN15" s="188"/>
      <c r="AO15" s="188"/>
      <c r="AP15" s="188" t="s">
        <v>19</v>
      </c>
      <c r="AQ15" s="188"/>
      <c r="AR15" s="188"/>
      <c r="AS15" s="188"/>
      <c r="AT15" s="188"/>
      <c r="AU15" s="188"/>
      <c r="AV15" s="188"/>
      <c r="AW15" s="188"/>
      <c r="AX15" s="188"/>
      <c r="AY15" s="82"/>
      <c r="AZ15" s="188" t="s">
        <v>20</v>
      </c>
      <c r="BA15" s="82"/>
      <c r="BB15" s="82"/>
      <c r="BC15" s="82"/>
      <c r="BD15" s="82"/>
      <c r="BE15" s="85"/>
      <c r="BF15" s="32"/>
      <c r="BG15" s="82"/>
      <c r="BH15" s="82"/>
      <c r="BI15" s="82"/>
      <c r="BJ15" s="188" t="s">
        <v>21</v>
      </c>
      <c r="BK15" s="188"/>
      <c r="BL15" s="188"/>
      <c r="BM15" s="188"/>
      <c r="BN15" s="188"/>
      <c r="BO15" s="82"/>
      <c r="BP15" s="188"/>
      <c r="BQ15" s="216"/>
      <c r="BR15" s="216"/>
      <c r="BS15" s="216"/>
      <c r="BT15" s="82"/>
      <c r="BU15" s="216"/>
      <c r="BV15" s="188" t="s">
        <v>23</v>
      </c>
      <c r="BW15" s="216"/>
      <c r="BX15" s="216"/>
      <c r="BY15" s="82"/>
      <c r="BZ15" s="82"/>
      <c r="CA15" s="188"/>
      <c r="CB15" s="188"/>
      <c r="CC15" s="216"/>
      <c r="CD15" s="218"/>
      <c r="CE15" s="84"/>
      <c r="CF15" s="188" t="s">
        <v>24</v>
      </c>
      <c r="CG15" s="216"/>
      <c r="CH15" s="216"/>
      <c r="CI15" s="216"/>
      <c r="CJ15" s="82"/>
      <c r="CK15" s="82"/>
      <c r="CL15" s="82"/>
      <c r="CM15" s="216"/>
      <c r="CN15" s="82"/>
      <c r="CO15" s="82"/>
      <c r="CP15" s="82"/>
      <c r="CQ15" s="188" t="s">
        <v>25</v>
      </c>
      <c r="CR15" s="82"/>
      <c r="CS15" s="82"/>
      <c r="CT15" s="82"/>
      <c r="CU15" s="82"/>
      <c r="CV15" s="241"/>
      <c r="CW15" s="1347"/>
      <c r="CX15" s="1347"/>
      <c r="CY15" s="486"/>
      <c r="CZ15" s="487"/>
      <c r="DA15" s="716"/>
      <c r="DB15" s="487"/>
      <c r="DC15" s="488"/>
      <c r="DD15" s="197">
        <v>16</v>
      </c>
      <c r="DE15" s="198">
        <v>22</v>
      </c>
      <c r="DF15" s="37">
        <f t="shared" si="0"/>
        <v>38</v>
      </c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</row>
    <row r="16" spans="1:255" ht="30" customHeight="1" x14ac:dyDescent="0.2">
      <c r="A16" s="1214"/>
      <c r="B16" s="193"/>
      <c r="C16" s="192" t="s">
        <v>251</v>
      </c>
      <c r="D16" s="248"/>
      <c r="E16" s="1214"/>
      <c r="F16" s="16"/>
      <c r="G16" s="285"/>
      <c r="H16" s="289" t="s">
        <v>322</v>
      </c>
      <c r="I16" s="871" t="s">
        <v>152</v>
      </c>
      <c r="J16" s="32" t="s">
        <v>17</v>
      </c>
      <c r="K16" s="188" t="s">
        <v>17</v>
      </c>
      <c r="L16" s="188" t="s">
        <v>17</v>
      </c>
      <c r="M16" s="188"/>
      <c r="N16" s="215"/>
      <c r="O16" s="32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215"/>
      <c r="AL16" s="32"/>
      <c r="AM16" s="188"/>
      <c r="AN16" s="188" t="s">
        <v>347</v>
      </c>
      <c r="AO16" s="188"/>
      <c r="AP16" s="188"/>
      <c r="AQ16" s="188"/>
      <c r="AR16" s="188"/>
      <c r="AS16" s="188"/>
      <c r="AT16" s="188"/>
      <c r="AU16" s="188"/>
      <c r="AV16" s="188"/>
      <c r="AW16" s="188"/>
      <c r="AX16" s="188" t="s">
        <v>348</v>
      </c>
      <c r="AY16" s="188"/>
      <c r="AZ16" s="188"/>
      <c r="BA16" s="188"/>
      <c r="BB16" s="188"/>
      <c r="BC16" s="188"/>
      <c r="BD16" s="188"/>
      <c r="BE16" s="215"/>
      <c r="BF16" s="32"/>
      <c r="BG16" s="188"/>
      <c r="BH16" s="188" t="s">
        <v>349</v>
      </c>
      <c r="BI16" s="188"/>
      <c r="BJ16" s="188"/>
      <c r="BK16" s="188"/>
      <c r="BL16" s="216"/>
      <c r="BM16" s="188"/>
      <c r="BN16" s="216"/>
      <c r="BO16" s="216"/>
      <c r="BP16" s="216"/>
      <c r="BQ16" s="216"/>
      <c r="BR16" s="216"/>
      <c r="BS16" s="188"/>
      <c r="BT16" s="188" t="s">
        <v>350</v>
      </c>
      <c r="BU16" s="216"/>
      <c r="BV16" s="188"/>
      <c r="BW16" s="188"/>
      <c r="BX16" s="188"/>
      <c r="BY16" s="216"/>
      <c r="BZ16" s="216"/>
      <c r="CA16" s="188"/>
      <c r="CB16" s="216"/>
      <c r="CC16" s="188"/>
      <c r="CD16" s="188" t="s">
        <v>351</v>
      </c>
      <c r="CE16" s="351"/>
      <c r="CF16" s="216"/>
      <c r="CG16" s="216"/>
      <c r="CH16" s="188"/>
      <c r="CI16" s="216"/>
      <c r="CJ16" s="216"/>
      <c r="CK16" s="188"/>
      <c r="CL16" s="188"/>
      <c r="CM16" s="216"/>
      <c r="CN16" s="82"/>
      <c r="CO16" s="188" t="s">
        <v>352</v>
      </c>
      <c r="CP16" s="216"/>
      <c r="CQ16" s="188"/>
      <c r="CR16" s="216"/>
      <c r="CS16" s="188"/>
      <c r="CT16" s="216"/>
      <c r="CU16" s="216"/>
      <c r="CV16" s="587"/>
      <c r="CW16" s="1347"/>
      <c r="CX16" s="1347"/>
      <c r="CY16" s="752"/>
      <c r="CZ16" s="487"/>
      <c r="DA16" s="487"/>
      <c r="DB16" s="487"/>
      <c r="DC16" s="488"/>
      <c r="DD16" s="220"/>
      <c r="DE16" s="221"/>
      <c r="DF16" s="38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ht="30" customHeight="1" thickBot="1" x14ac:dyDescent="0.25">
      <c r="A17" s="1215"/>
      <c r="B17" s="195"/>
      <c r="C17" s="239" t="s">
        <v>320</v>
      </c>
      <c r="D17" s="250"/>
      <c r="E17" s="1215"/>
      <c r="F17" s="25"/>
      <c r="G17" s="286"/>
      <c r="H17" s="1097" t="s">
        <v>71</v>
      </c>
      <c r="I17" s="872" t="s">
        <v>152</v>
      </c>
      <c r="J17" s="222" t="s">
        <v>17</v>
      </c>
      <c r="K17" s="196" t="s">
        <v>17</v>
      </c>
      <c r="L17" s="196" t="s">
        <v>17</v>
      </c>
      <c r="M17" s="196"/>
      <c r="N17" s="223"/>
      <c r="O17" s="222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223"/>
      <c r="AL17" s="222"/>
      <c r="AM17" s="196"/>
      <c r="AN17" s="196"/>
      <c r="AO17" s="196"/>
      <c r="AP17" s="196"/>
      <c r="AQ17" s="196"/>
      <c r="AR17" s="196"/>
      <c r="AS17" s="196" t="s">
        <v>347</v>
      </c>
      <c r="AT17" s="196"/>
      <c r="AU17" s="196"/>
      <c r="AV17" s="196"/>
      <c r="AW17" s="196"/>
      <c r="AX17" s="196"/>
      <c r="AY17" s="196"/>
      <c r="AZ17" s="196"/>
      <c r="BA17" s="196"/>
      <c r="BB17" s="196"/>
      <c r="BC17" s="196" t="s">
        <v>348</v>
      </c>
      <c r="BD17" s="196"/>
      <c r="BE17" s="223"/>
      <c r="BF17" s="222"/>
      <c r="BG17" s="196"/>
      <c r="BH17" s="196"/>
      <c r="BI17" s="196"/>
      <c r="BJ17" s="196"/>
      <c r="BK17" s="196"/>
      <c r="BL17" s="224"/>
      <c r="BM17" s="196"/>
      <c r="BN17" s="196" t="s">
        <v>349</v>
      </c>
      <c r="BO17" s="224"/>
      <c r="BP17" s="224"/>
      <c r="BQ17" s="224"/>
      <c r="BR17" s="224"/>
      <c r="BS17" s="196"/>
      <c r="BT17" s="224"/>
      <c r="BU17" s="224"/>
      <c r="BV17" s="196"/>
      <c r="BW17" s="196"/>
      <c r="BX17" s="196"/>
      <c r="BY17" s="196" t="s">
        <v>350</v>
      </c>
      <c r="BZ17" s="224"/>
      <c r="CA17" s="196"/>
      <c r="CB17" s="224"/>
      <c r="CC17" s="196"/>
      <c r="CD17" s="449"/>
      <c r="CE17" s="448"/>
      <c r="CF17" s="224"/>
      <c r="CG17" s="224"/>
      <c r="CH17" s="196"/>
      <c r="CI17" s="196" t="s">
        <v>351</v>
      </c>
      <c r="CJ17" s="224"/>
      <c r="CK17" s="196"/>
      <c r="CL17" s="196"/>
      <c r="CM17" s="224"/>
      <c r="CN17" s="196"/>
      <c r="CO17" s="224"/>
      <c r="CP17" s="224"/>
      <c r="CQ17" s="196"/>
      <c r="CR17" s="224"/>
      <c r="CS17" s="196"/>
      <c r="CT17" s="196" t="s">
        <v>352</v>
      </c>
      <c r="CU17" s="224"/>
      <c r="CV17" s="588"/>
      <c r="CW17" s="1347"/>
      <c r="CX17" s="1347"/>
      <c r="CY17" s="752"/>
      <c r="CZ17" s="487"/>
      <c r="DA17" s="487"/>
      <c r="DB17" s="487"/>
      <c r="DC17" s="488"/>
      <c r="DD17" s="220"/>
      <c r="DE17" s="221"/>
      <c r="DF17" s="38">
        <v>18</v>
      </c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spans="1:255" ht="30" customHeight="1" x14ac:dyDescent="0.2">
      <c r="A18" s="1210" t="s">
        <v>150</v>
      </c>
      <c r="B18" s="65" t="s">
        <v>14</v>
      </c>
      <c r="C18" s="244" t="s">
        <v>15</v>
      </c>
      <c r="D18" s="1213">
        <v>1490</v>
      </c>
      <c r="E18" s="1210">
        <v>50</v>
      </c>
      <c r="F18" s="1379"/>
      <c r="G18" s="1393" t="s">
        <v>456</v>
      </c>
      <c r="H18" s="1069"/>
      <c r="I18" s="1065" t="s">
        <v>152</v>
      </c>
      <c r="J18" s="211" t="s">
        <v>17</v>
      </c>
      <c r="K18" s="212" t="s">
        <v>17</v>
      </c>
      <c r="L18" s="212" t="s">
        <v>17</v>
      </c>
      <c r="M18" s="212"/>
      <c r="N18" s="213"/>
      <c r="O18" s="211"/>
      <c r="P18" s="212"/>
      <c r="Q18" s="212"/>
      <c r="R18" s="212"/>
      <c r="S18" s="212"/>
      <c r="T18" s="212"/>
      <c r="U18" s="212"/>
      <c r="V18" s="212"/>
      <c r="W18" s="212"/>
      <c r="X18" s="212" t="s">
        <v>257</v>
      </c>
      <c r="Y18" s="212"/>
      <c r="Z18" s="212"/>
      <c r="AA18" s="212"/>
      <c r="AB18" s="212"/>
      <c r="AC18" s="212"/>
      <c r="AD18" s="212"/>
      <c r="AE18" s="212"/>
      <c r="AF18" s="212"/>
      <c r="AG18" s="212"/>
      <c r="AH18" s="212" t="s">
        <v>18</v>
      </c>
      <c r="AI18" s="212"/>
      <c r="AJ18" s="212"/>
      <c r="AK18" s="213"/>
      <c r="AL18" s="1191"/>
      <c r="AM18" s="212"/>
      <c r="AN18" s="212"/>
      <c r="AO18" s="212"/>
      <c r="AP18" s="212"/>
      <c r="AQ18" s="212"/>
      <c r="AR18" s="212" t="s">
        <v>19</v>
      </c>
      <c r="AS18" s="212"/>
      <c r="AT18" s="212"/>
      <c r="AU18" s="212"/>
      <c r="AV18" s="212"/>
      <c r="AW18" s="212"/>
      <c r="AX18" s="212"/>
      <c r="AY18" s="212"/>
      <c r="AZ18" s="212"/>
      <c r="BA18" s="212"/>
      <c r="BB18" s="212" t="s">
        <v>20</v>
      </c>
      <c r="BC18" s="212"/>
      <c r="BD18" s="212"/>
      <c r="BE18" s="213"/>
      <c r="BF18" s="1191"/>
      <c r="BG18" s="212"/>
      <c r="BH18" s="212"/>
      <c r="BI18" s="212"/>
      <c r="BJ18" s="212"/>
      <c r="BK18" s="212"/>
      <c r="BL18" s="212"/>
      <c r="BM18" s="212" t="s">
        <v>21</v>
      </c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 t="s">
        <v>23</v>
      </c>
      <c r="BY18" s="212"/>
      <c r="BZ18" s="212"/>
      <c r="CA18" s="212"/>
      <c r="CB18" s="212"/>
      <c r="CC18" s="212"/>
      <c r="CD18" s="101"/>
      <c r="CE18" s="1191"/>
      <c r="CF18" s="212"/>
      <c r="CG18" s="212"/>
      <c r="CH18" s="212" t="s">
        <v>24</v>
      </c>
      <c r="CI18" s="212"/>
      <c r="CJ18" s="212"/>
      <c r="CK18" s="212"/>
      <c r="CL18" s="212"/>
      <c r="CM18" s="212"/>
      <c r="CN18" s="212"/>
      <c r="CO18" s="72"/>
      <c r="CP18" s="212"/>
      <c r="CQ18" s="212"/>
      <c r="CR18" s="212" t="s">
        <v>64</v>
      </c>
      <c r="CS18" s="212" t="s">
        <v>25</v>
      </c>
      <c r="CT18" s="212"/>
      <c r="CU18" s="212"/>
      <c r="CV18" s="586"/>
      <c r="CW18" s="1346" t="s">
        <v>175</v>
      </c>
      <c r="CX18" s="1346" t="s">
        <v>46</v>
      </c>
      <c r="CY18" s="756"/>
      <c r="CZ18" s="432"/>
      <c r="DA18" s="432"/>
      <c r="DB18" s="432"/>
      <c r="DC18" s="433"/>
      <c r="DD18" s="260">
        <v>32</v>
      </c>
      <c r="DE18" s="138">
        <v>26</v>
      </c>
      <c r="DF18" s="36">
        <f t="shared" si="0"/>
        <v>58</v>
      </c>
      <c r="DG18" s="71"/>
      <c r="DH18" s="70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255" ht="30" customHeight="1" x14ac:dyDescent="0.2">
      <c r="A19" s="1211"/>
      <c r="B19" s="75" t="s">
        <v>30</v>
      </c>
      <c r="C19" s="6" t="s">
        <v>31</v>
      </c>
      <c r="D19" s="1214"/>
      <c r="E19" s="1211"/>
      <c r="F19" s="1380"/>
      <c r="G19" s="1394"/>
      <c r="H19" s="1096" t="s">
        <v>396</v>
      </c>
      <c r="I19" s="871" t="s">
        <v>153</v>
      </c>
      <c r="J19" s="32" t="s">
        <v>17</v>
      </c>
      <c r="K19" s="188" t="s">
        <v>17</v>
      </c>
      <c r="L19" s="188" t="s">
        <v>17</v>
      </c>
      <c r="M19" s="188"/>
      <c r="N19" s="215"/>
      <c r="O19" s="32"/>
      <c r="P19" s="188"/>
      <c r="Q19" s="188"/>
      <c r="R19" s="188"/>
      <c r="S19" s="188"/>
      <c r="T19" s="188"/>
      <c r="U19" s="188" t="s">
        <v>257</v>
      </c>
      <c r="V19" s="188"/>
      <c r="W19" s="188"/>
      <c r="X19" s="188"/>
      <c r="Y19" s="188"/>
      <c r="Z19" s="188"/>
      <c r="AA19" s="188"/>
      <c r="AB19" s="188"/>
      <c r="AC19" s="188"/>
      <c r="AD19" s="188"/>
      <c r="AE19" s="188" t="s">
        <v>18</v>
      </c>
      <c r="AF19" s="188"/>
      <c r="AG19" s="188"/>
      <c r="AH19" s="188"/>
      <c r="AI19" s="188"/>
      <c r="AJ19" s="188"/>
      <c r="AK19" s="215"/>
      <c r="AL19" s="32"/>
      <c r="AM19" s="188"/>
      <c r="AN19" s="188"/>
      <c r="AO19" s="188" t="s">
        <v>19</v>
      </c>
      <c r="AP19" s="188"/>
      <c r="AQ19" s="188"/>
      <c r="AR19" s="188"/>
      <c r="AS19" s="188"/>
      <c r="AT19" s="188"/>
      <c r="AU19" s="188"/>
      <c r="AV19" s="188"/>
      <c r="AW19" s="188"/>
      <c r="AX19" s="82"/>
      <c r="AY19" s="188" t="s">
        <v>20</v>
      </c>
      <c r="AZ19" s="82"/>
      <c r="BA19" s="82"/>
      <c r="BB19" s="82"/>
      <c r="BC19" s="82"/>
      <c r="BD19" s="82"/>
      <c r="BE19" s="85"/>
      <c r="BF19" s="84"/>
      <c r="BG19" s="82"/>
      <c r="BH19" s="82"/>
      <c r="BI19" s="188" t="s">
        <v>21</v>
      </c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188" t="s">
        <v>23</v>
      </c>
      <c r="BV19" s="188"/>
      <c r="BW19" s="188"/>
      <c r="BX19" s="188"/>
      <c r="BY19" s="188"/>
      <c r="BZ19" s="82"/>
      <c r="CA19" s="188"/>
      <c r="CB19" s="188"/>
      <c r="CC19" s="188"/>
      <c r="CD19" s="215"/>
      <c r="CE19" s="32" t="s">
        <v>24</v>
      </c>
      <c r="CF19" s="188"/>
      <c r="CG19" s="188"/>
      <c r="CH19" s="188"/>
      <c r="CI19" s="188"/>
      <c r="CJ19" s="82"/>
      <c r="CK19" s="188"/>
      <c r="CL19" s="188"/>
      <c r="CM19" s="188"/>
      <c r="CN19" s="188"/>
      <c r="CO19" s="188"/>
      <c r="CP19" s="188" t="s">
        <v>25</v>
      </c>
      <c r="CQ19" s="188"/>
      <c r="CR19" s="188"/>
      <c r="CS19" s="188"/>
      <c r="CT19" s="188"/>
      <c r="CU19" s="82"/>
      <c r="CV19" s="587"/>
      <c r="CW19" s="1347"/>
      <c r="CX19" s="1347"/>
      <c r="CY19" s="714"/>
      <c r="CZ19" s="716"/>
      <c r="DA19" s="716"/>
      <c r="DB19" s="487"/>
      <c r="DC19" s="488"/>
      <c r="DD19" s="251">
        <v>16</v>
      </c>
      <c r="DE19" s="118">
        <v>22</v>
      </c>
      <c r="DF19" s="37">
        <v>40</v>
      </c>
      <c r="DG19" s="81"/>
      <c r="DH19" s="80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</row>
    <row r="20" spans="1:255" ht="30" customHeight="1" x14ac:dyDescent="0.2">
      <c r="A20" s="1211"/>
      <c r="B20" s="75" t="s">
        <v>38</v>
      </c>
      <c r="C20" s="6" t="s">
        <v>39</v>
      </c>
      <c r="D20" s="1214"/>
      <c r="E20" s="1211"/>
      <c r="F20" s="1380"/>
      <c r="G20" s="1394"/>
      <c r="H20" s="285" t="s">
        <v>174</v>
      </c>
      <c r="I20" s="871" t="s">
        <v>153</v>
      </c>
      <c r="J20" s="32" t="s">
        <v>17</v>
      </c>
      <c r="K20" s="188" t="s">
        <v>17</v>
      </c>
      <c r="L20" s="188" t="s">
        <v>17</v>
      </c>
      <c r="M20" s="188"/>
      <c r="N20" s="215"/>
      <c r="O20" s="32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 t="s">
        <v>257</v>
      </c>
      <c r="AD20" s="188"/>
      <c r="AE20" s="188"/>
      <c r="AF20" s="188"/>
      <c r="AG20" s="188"/>
      <c r="AH20" s="188"/>
      <c r="AI20" s="188"/>
      <c r="AJ20" s="188"/>
      <c r="AK20" s="215"/>
      <c r="AL20" s="32"/>
      <c r="AM20" s="188" t="s">
        <v>18</v>
      </c>
      <c r="AN20" s="188"/>
      <c r="AO20" s="188"/>
      <c r="AP20" s="188"/>
      <c r="AQ20" s="188"/>
      <c r="AR20" s="188"/>
      <c r="AS20" s="188"/>
      <c r="AT20" s="188"/>
      <c r="AU20" s="188"/>
      <c r="AW20" s="188" t="s">
        <v>19</v>
      </c>
      <c r="AX20" s="188"/>
      <c r="AY20" s="188"/>
      <c r="AZ20" s="188"/>
      <c r="BA20" s="188"/>
      <c r="BB20" s="188"/>
      <c r="BC20" s="188"/>
      <c r="BD20" s="82"/>
      <c r="BE20" s="215"/>
      <c r="BF20" s="32"/>
      <c r="BG20" s="188" t="s">
        <v>20</v>
      </c>
      <c r="BH20" s="82"/>
      <c r="BI20" s="188"/>
      <c r="BJ20" s="188"/>
      <c r="BK20" s="188"/>
      <c r="BL20" s="188"/>
      <c r="BM20" s="188"/>
      <c r="BN20" s="188"/>
      <c r="BO20" s="82"/>
      <c r="BP20" s="188"/>
      <c r="BQ20" s="188"/>
      <c r="BR20" s="188"/>
      <c r="BS20" s="188" t="s">
        <v>21</v>
      </c>
      <c r="BT20" s="188"/>
      <c r="BU20" s="188"/>
      <c r="BV20" s="188"/>
      <c r="BW20" s="188"/>
      <c r="BX20" s="188"/>
      <c r="BY20" s="82"/>
      <c r="BZ20" s="188"/>
      <c r="CA20" s="188"/>
      <c r="CB20" s="188"/>
      <c r="CC20" s="188" t="s">
        <v>23</v>
      </c>
      <c r="CD20" s="85"/>
      <c r="CE20" s="32"/>
      <c r="CF20" s="188"/>
      <c r="CG20" s="82"/>
      <c r="CH20" s="82"/>
      <c r="CI20" s="82"/>
      <c r="CJ20" s="82"/>
      <c r="CK20" s="82"/>
      <c r="CL20" s="82"/>
      <c r="CM20" s="188"/>
      <c r="CN20" s="188" t="s">
        <v>24</v>
      </c>
      <c r="CO20" s="82"/>
      <c r="CP20" s="82"/>
      <c r="CQ20" s="82"/>
      <c r="CR20" s="82"/>
      <c r="CS20" s="82"/>
      <c r="CT20" s="188" t="s">
        <v>25</v>
      </c>
      <c r="CU20" s="82"/>
      <c r="CV20" s="241"/>
      <c r="CW20" s="1347"/>
      <c r="CX20" s="1347"/>
      <c r="CY20" s="486"/>
      <c r="CZ20" s="487"/>
      <c r="DA20" s="487"/>
      <c r="DB20" s="487"/>
      <c r="DC20" s="488"/>
      <c r="DD20" s="251">
        <v>16</v>
      </c>
      <c r="DE20" s="118">
        <v>22</v>
      </c>
      <c r="DF20" s="37">
        <f t="shared" si="0"/>
        <v>38</v>
      </c>
      <c r="DG20" s="81"/>
      <c r="DH20" s="80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</row>
    <row r="21" spans="1:255" ht="30" customHeight="1" x14ac:dyDescent="0.2">
      <c r="A21" s="1211"/>
      <c r="B21" s="75" t="s">
        <v>32</v>
      </c>
      <c r="C21" s="6" t="s">
        <v>33</v>
      </c>
      <c r="D21" s="1214"/>
      <c r="E21" s="1211"/>
      <c r="F21" s="1380"/>
      <c r="G21" s="1394"/>
      <c r="H21" s="285" t="s">
        <v>34</v>
      </c>
      <c r="I21" s="871" t="s">
        <v>152</v>
      </c>
      <c r="J21" s="32" t="s">
        <v>17</v>
      </c>
      <c r="K21" s="188" t="s">
        <v>17</v>
      </c>
      <c r="L21" s="188" t="s">
        <v>17</v>
      </c>
      <c r="M21" s="188"/>
      <c r="N21" s="215"/>
      <c r="O21" s="32"/>
      <c r="P21" s="188"/>
      <c r="Q21" s="188"/>
      <c r="R21" s="188"/>
      <c r="S21" s="188"/>
      <c r="T21" s="188"/>
      <c r="U21" s="188"/>
      <c r="V21" s="188" t="s">
        <v>257</v>
      </c>
      <c r="W21" s="188"/>
      <c r="X21" s="188"/>
      <c r="Y21" s="188"/>
      <c r="Z21" s="188"/>
      <c r="AA21" s="188"/>
      <c r="AB21" s="188"/>
      <c r="AC21" s="188"/>
      <c r="AD21" s="188"/>
      <c r="AE21" s="188"/>
      <c r="AF21" s="188" t="s">
        <v>18</v>
      </c>
      <c r="AG21" s="188"/>
      <c r="AH21" s="188"/>
      <c r="AI21" s="188"/>
      <c r="AJ21" s="188"/>
      <c r="AK21" s="215"/>
      <c r="AL21" s="32"/>
      <c r="AM21" s="188"/>
      <c r="AN21" s="188"/>
      <c r="AO21" s="188"/>
      <c r="AP21" s="188" t="s">
        <v>19</v>
      </c>
      <c r="AQ21" s="188"/>
      <c r="AR21" s="188"/>
      <c r="AS21" s="188"/>
      <c r="AT21" s="188"/>
      <c r="AU21" s="188"/>
      <c r="AV21" s="188"/>
      <c r="AW21" s="188"/>
      <c r="AX21" s="82"/>
      <c r="AY21" s="82"/>
      <c r="AZ21" s="188" t="s">
        <v>20</v>
      </c>
      <c r="BA21" s="82"/>
      <c r="BB21" s="82"/>
      <c r="BC21" s="82"/>
      <c r="BD21" s="82"/>
      <c r="BE21" s="85"/>
      <c r="BF21" s="84"/>
      <c r="BG21" s="82"/>
      <c r="BH21" s="82"/>
      <c r="BI21" s="82"/>
      <c r="BJ21" s="188" t="s">
        <v>21</v>
      </c>
      <c r="BK21" s="188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188" t="s">
        <v>23</v>
      </c>
      <c r="BW21" s="219" t="s">
        <v>41</v>
      </c>
      <c r="BX21" s="188"/>
      <c r="BY21" s="188"/>
      <c r="BZ21" s="188"/>
      <c r="CA21" s="82"/>
      <c r="CB21" s="188"/>
      <c r="CC21" s="188"/>
      <c r="CD21" s="215"/>
      <c r="CE21" s="32"/>
      <c r="CF21" s="188" t="s">
        <v>24</v>
      </c>
      <c r="CG21" s="188"/>
      <c r="CH21" s="188"/>
      <c r="CI21" s="188"/>
      <c r="CJ21" s="188"/>
      <c r="CK21" s="82"/>
      <c r="CL21" s="82"/>
      <c r="CM21" s="188"/>
      <c r="CN21" s="82"/>
      <c r="CO21" s="82"/>
      <c r="CP21" s="188"/>
      <c r="CQ21" s="188" t="s">
        <v>25</v>
      </c>
      <c r="CR21" s="188"/>
      <c r="CS21" s="188"/>
      <c r="CT21" s="188"/>
      <c r="CU21" s="188"/>
      <c r="CV21" s="241"/>
      <c r="CW21" s="1347"/>
      <c r="CX21" s="1347"/>
      <c r="CY21" s="714"/>
      <c r="CZ21" s="487"/>
      <c r="DA21" s="716"/>
      <c r="DB21" s="487"/>
      <c r="DC21" s="488"/>
      <c r="DD21" s="251">
        <v>24</v>
      </c>
      <c r="DE21" s="118">
        <v>24</v>
      </c>
      <c r="DF21" s="37">
        <f t="shared" si="0"/>
        <v>48</v>
      </c>
      <c r="DG21" s="81"/>
      <c r="DH21" s="80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</row>
    <row r="22" spans="1:255" ht="30" customHeight="1" x14ac:dyDescent="0.2">
      <c r="A22" s="1211"/>
      <c r="B22" s="75" t="s">
        <v>26</v>
      </c>
      <c r="C22" s="6" t="s">
        <v>27</v>
      </c>
      <c r="D22" s="1214"/>
      <c r="E22" s="1211"/>
      <c r="F22" s="1380"/>
      <c r="G22" s="1394"/>
      <c r="H22" s="1084" t="s">
        <v>278</v>
      </c>
      <c r="I22" s="871" t="s">
        <v>152</v>
      </c>
      <c r="J22" s="32" t="s">
        <v>17</v>
      </c>
      <c r="K22" s="188" t="s">
        <v>17</v>
      </c>
      <c r="L22" s="188" t="s">
        <v>17</v>
      </c>
      <c r="M22" s="188"/>
      <c r="N22" s="215"/>
      <c r="O22" s="32"/>
      <c r="P22" s="188" t="s">
        <v>257</v>
      </c>
      <c r="Q22" s="188"/>
      <c r="R22" s="188"/>
      <c r="S22" s="188"/>
      <c r="T22" s="188"/>
      <c r="U22" s="188"/>
      <c r="V22" s="188"/>
      <c r="W22" s="188"/>
      <c r="X22" s="188"/>
      <c r="Y22" s="188"/>
      <c r="Z22" s="188" t="s">
        <v>18</v>
      </c>
      <c r="AA22" s="188"/>
      <c r="AB22" s="188"/>
      <c r="AC22" s="188"/>
      <c r="AD22" s="188"/>
      <c r="AE22" s="188"/>
      <c r="AF22" s="188"/>
      <c r="AG22" s="188"/>
      <c r="AH22" s="188"/>
      <c r="AI22" s="188"/>
      <c r="AJ22" s="188" t="s">
        <v>19</v>
      </c>
      <c r="AK22" s="215"/>
      <c r="AL22" s="32"/>
      <c r="AM22" s="188"/>
      <c r="AN22" s="188"/>
      <c r="AO22" s="188"/>
      <c r="AP22" s="188"/>
      <c r="AQ22" s="188"/>
      <c r="AR22" s="188"/>
      <c r="AS22" s="188"/>
      <c r="AT22" s="188" t="s">
        <v>20</v>
      </c>
      <c r="AU22" s="188"/>
      <c r="AV22" s="188"/>
      <c r="AW22" s="188"/>
      <c r="AX22" s="188"/>
      <c r="AY22" s="188"/>
      <c r="AZ22" s="188"/>
      <c r="BA22" s="188"/>
      <c r="BB22" s="188"/>
      <c r="BC22" s="188"/>
      <c r="BD22" s="188" t="s">
        <v>21</v>
      </c>
      <c r="BE22" s="215"/>
      <c r="BF22" s="32"/>
      <c r="BG22" s="188"/>
      <c r="BH22" s="188"/>
      <c r="BI22" s="188"/>
      <c r="BJ22" s="188"/>
      <c r="BK22" s="188"/>
      <c r="BL22" s="188"/>
      <c r="BM22" s="188"/>
      <c r="BN22" s="188"/>
      <c r="BO22" s="188" t="s">
        <v>23</v>
      </c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219" t="s">
        <v>22</v>
      </c>
      <c r="CA22" s="188"/>
      <c r="CB22" s="188"/>
      <c r="CC22" s="188"/>
      <c r="CD22" s="215"/>
      <c r="CE22" s="84"/>
      <c r="CF22" s="188"/>
      <c r="CG22" s="188"/>
      <c r="CH22" s="188"/>
      <c r="CI22" s="188"/>
      <c r="CJ22" s="188" t="s">
        <v>24</v>
      </c>
      <c r="CK22" s="188"/>
      <c r="CL22" s="188"/>
      <c r="CM22" s="188"/>
      <c r="CN22" s="188"/>
      <c r="CO22" s="188"/>
      <c r="CP22" s="82"/>
      <c r="CQ22" s="188"/>
      <c r="CR22" s="188"/>
      <c r="CS22" s="188"/>
      <c r="CT22" s="188"/>
      <c r="CU22" s="188" t="s">
        <v>25</v>
      </c>
      <c r="CV22" s="587"/>
      <c r="CW22" s="1347"/>
      <c r="CX22" s="1347"/>
      <c r="CY22" s="752"/>
      <c r="CZ22" s="487"/>
      <c r="DA22" s="487"/>
      <c r="DB22" s="487"/>
      <c r="DC22" s="488"/>
      <c r="DD22" s="251">
        <v>32</v>
      </c>
      <c r="DE22" s="118">
        <v>26</v>
      </c>
      <c r="DF22" s="37">
        <f t="shared" si="0"/>
        <v>58</v>
      </c>
      <c r="DG22" s="81"/>
      <c r="DH22" s="80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ht="30" customHeight="1" thickBot="1" x14ac:dyDescent="0.25">
      <c r="A23" s="1211"/>
      <c r="B23" s="75" t="s">
        <v>35</v>
      </c>
      <c r="C23" s="204" t="s">
        <v>36</v>
      </c>
      <c r="D23" s="1214"/>
      <c r="E23" s="1211"/>
      <c r="F23" s="1381"/>
      <c r="G23" s="1395"/>
      <c r="H23" s="285" t="s">
        <v>277</v>
      </c>
      <c r="I23" s="871" t="s">
        <v>153</v>
      </c>
      <c r="J23" s="32" t="s">
        <v>17</v>
      </c>
      <c r="K23" s="188" t="s">
        <v>17</v>
      </c>
      <c r="L23" s="188" t="s">
        <v>17</v>
      </c>
      <c r="M23" s="188"/>
      <c r="N23" s="215"/>
      <c r="O23" s="32"/>
      <c r="P23" s="188"/>
      <c r="Q23" s="188" t="s">
        <v>257</v>
      </c>
      <c r="R23" s="188"/>
      <c r="S23" s="188"/>
      <c r="T23" s="188"/>
      <c r="U23" s="188"/>
      <c r="V23" s="188"/>
      <c r="W23" s="188"/>
      <c r="X23" s="188"/>
      <c r="Y23" s="188"/>
      <c r="Z23" s="188"/>
      <c r="AA23" s="188" t="s">
        <v>18</v>
      </c>
      <c r="AB23" s="188"/>
      <c r="AC23" s="188"/>
      <c r="AD23" s="188"/>
      <c r="AE23" s="188"/>
      <c r="AF23" s="188"/>
      <c r="AG23" s="188"/>
      <c r="AH23" s="188"/>
      <c r="AI23" s="188"/>
      <c r="AJ23" s="188"/>
      <c r="AK23" s="215" t="s">
        <v>19</v>
      </c>
      <c r="AL23" s="32"/>
      <c r="AM23" s="188"/>
      <c r="AN23" s="188"/>
      <c r="AO23" s="188"/>
      <c r="AP23" s="188"/>
      <c r="AQ23" s="188"/>
      <c r="AR23" s="188"/>
      <c r="AS23" s="188"/>
      <c r="AT23" s="188"/>
      <c r="AU23" s="188" t="s">
        <v>20</v>
      </c>
      <c r="AV23" s="188"/>
      <c r="AW23" s="188"/>
      <c r="AX23" s="188"/>
      <c r="AY23" s="188"/>
      <c r="AZ23" s="188"/>
      <c r="BA23" s="188"/>
      <c r="BB23" s="188"/>
      <c r="BC23" s="188"/>
      <c r="BD23" s="188"/>
      <c r="BE23" s="215" t="s">
        <v>21</v>
      </c>
      <c r="BF23" s="84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 t="s">
        <v>23</v>
      </c>
      <c r="BQ23" s="82"/>
      <c r="BR23" s="188"/>
      <c r="BS23" s="188"/>
      <c r="BT23" s="188"/>
      <c r="BU23" s="188"/>
      <c r="BV23" s="82"/>
      <c r="BW23" s="188"/>
      <c r="BX23" s="188"/>
      <c r="BY23" s="188"/>
      <c r="BZ23" s="188"/>
      <c r="CA23" s="188" t="s">
        <v>24</v>
      </c>
      <c r="CB23" s="188"/>
      <c r="CC23" s="188"/>
      <c r="CD23" s="215"/>
      <c r="CE23" s="32"/>
      <c r="CF23" s="188"/>
      <c r="CG23" s="82"/>
      <c r="CH23" s="188"/>
      <c r="CI23" s="188"/>
      <c r="CJ23" s="188"/>
      <c r="CK23" s="188" t="s">
        <v>25</v>
      </c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241"/>
      <c r="CW23" s="1347"/>
      <c r="CX23" s="1347"/>
      <c r="CY23" s="752"/>
      <c r="CZ23" s="487"/>
      <c r="DA23" s="487"/>
      <c r="DB23" s="487"/>
      <c r="DC23" s="488"/>
      <c r="DD23" s="251">
        <v>16</v>
      </c>
      <c r="DE23" s="118">
        <v>22</v>
      </c>
      <c r="DF23" s="37">
        <f t="shared" si="0"/>
        <v>38</v>
      </c>
      <c r="DG23" s="98"/>
      <c r="DH23" s="109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ht="30" customHeight="1" x14ac:dyDescent="0.2">
      <c r="A24" s="1211"/>
      <c r="B24" s="90"/>
      <c r="C24" s="87" t="s">
        <v>251</v>
      </c>
      <c r="D24" s="1214"/>
      <c r="E24" s="1211"/>
      <c r="F24" s="17"/>
      <c r="G24" s="1183"/>
      <c r="H24" s="289" t="s">
        <v>322</v>
      </c>
      <c r="I24" s="871" t="s">
        <v>152</v>
      </c>
      <c r="J24" s="32" t="s">
        <v>17</v>
      </c>
      <c r="K24" s="188" t="s">
        <v>17</v>
      </c>
      <c r="L24" s="188" t="s">
        <v>17</v>
      </c>
      <c r="M24" s="188"/>
      <c r="N24" s="215"/>
      <c r="O24" s="32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215"/>
      <c r="AL24" s="32"/>
      <c r="AM24" s="188"/>
      <c r="AN24" s="188" t="s">
        <v>347</v>
      </c>
      <c r="AO24" s="188"/>
      <c r="AP24" s="188"/>
      <c r="AQ24" s="188"/>
      <c r="AR24" s="188"/>
      <c r="AS24" s="188"/>
      <c r="AT24" s="188"/>
      <c r="AU24" s="188"/>
      <c r="AV24" s="188"/>
      <c r="AW24" s="188"/>
      <c r="AX24" s="188" t="s">
        <v>348</v>
      </c>
      <c r="AY24" s="188"/>
      <c r="AZ24" s="188"/>
      <c r="BA24" s="188"/>
      <c r="BB24" s="188"/>
      <c r="BC24" s="188"/>
      <c r="BD24" s="188"/>
      <c r="BE24" s="215"/>
      <c r="BF24" s="32"/>
      <c r="BG24" s="188"/>
      <c r="BH24" s="188" t="s">
        <v>349</v>
      </c>
      <c r="BI24" s="188"/>
      <c r="BJ24" s="188"/>
      <c r="BK24" s="188"/>
      <c r="BL24" s="216"/>
      <c r="BM24" s="188"/>
      <c r="BN24" s="216"/>
      <c r="BO24" s="216"/>
      <c r="BP24" s="216"/>
      <c r="BQ24" s="216"/>
      <c r="BR24" s="216"/>
      <c r="BS24" s="188"/>
      <c r="BT24" s="188" t="s">
        <v>350</v>
      </c>
      <c r="BU24" s="216"/>
      <c r="BV24" s="188"/>
      <c r="BW24" s="188"/>
      <c r="BX24" s="188"/>
      <c r="BY24" s="216"/>
      <c r="BZ24" s="216"/>
      <c r="CA24" s="188"/>
      <c r="CB24" s="216"/>
      <c r="CC24" s="188"/>
      <c r="CD24" s="188" t="s">
        <v>351</v>
      </c>
      <c r="CE24" s="351"/>
      <c r="CF24" s="216"/>
      <c r="CG24" s="216"/>
      <c r="CH24" s="188"/>
      <c r="CI24" s="216"/>
      <c r="CJ24" s="216"/>
      <c r="CK24" s="188"/>
      <c r="CL24" s="188"/>
      <c r="CM24" s="216"/>
      <c r="CN24" s="82"/>
      <c r="CO24" s="188" t="s">
        <v>352</v>
      </c>
      <c r="CP24" s="216"/>
      <c r="CQ24" s="188"/>
      <c r="CR24" s="216"/>
      <c r="CS24" s="188"/>
      <c r="CT24" s="216"/>
      <c r="CU24" s="216"/>
      <c r="CV24" s="587"/>
      <c r="CW24" s="1347"/>
      <c r="CX24" s="1347"/>
      <c r="CY24" s="752"/>
      <c r="CZ24" s="487"/>
      <c r="DA24" s="487"/>
      <c r="DB24" s="487"/>
      <c r="DC24" s="488"/>
      <c r="DD24" s="252"/>
      <c r="DE24" s="119"/>
      <c r="DF24" s="38"/>
      <c r="DG24" s="154"/>
      <c r="DH24" s="154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ht="30" customHeight="1" thickBot="1" x14ac:dyDescent="0.25">
      <c r="A25" s="1212"/>
      <c r="B25" s="96"/>
      <c r="C25" s="239" t="s">
        <v>320</v>
      </c>
      <c r="D25" s="1215"/>
      <c r="E25" s="1212"/>
      <c r="F25" s="25"/>
      <c r="G25" s="1184"/>
      <c r="H25" s="345" t="s">
        <v>71</v>
      </c>
      <c r="I25" s="872" t="s">
        <v>152</v>
      </c>
      <c r="J25" s="222"/>
      <c r="K25" s="196"/>
      <c r="L25" s="196"/>
      <c r="M25" s="196"/>
      <c r="N25" s="223"/>
      <c r="O25" s="222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223"/>
      <c r="AL25" s="222"/>
      <c r="AM25" s="196"/>
      <c r="AN25" s="196"/>
      <c r="AO25" s="196"/>
      <c r="AP25" s="196"/>
      <c r="AQ25" s="196"/>
      <c r="AR25" s="196"/>
      <c r="AS25" s="196" t="s">
        <v>347</v>
      </c>
      <c r="AT25" s="196"/>
      <c r="AU25" s="196"/>
      <c r="AV25" s="196"/>
      <c r="AW25" s="196"/>
      <c r="AX25" s="196"/>
      <c r="AY25" s="196"/>
      <c r="AZ25" s="196"/>
      <c r="BA25" s="196"/>
      <c r="BB25" s="196"/>
      <c r="BC25" s="196" t="s">
        <v>348</v>
      </c>
      <c r="BD25" s="196"/>
      <c r="BE25" s="223"/>
      <c r="BF25" s="222"/>
      <c r="BG25" s="196"/>
      <c r="BH25" s="196"/>
      <c r="BI25" s="196"/>
      <c r="BJ25" s="196"/>
      <c r="BK25" s="196"/>
      <c r="BL25" s="224"/>
      <c r="BM25" s="196"/>
      <c r="BN25" s="196" t="s">
        <v>349</v>
      </c>
      <c r="BO25" s="224"/>
      <c r="BP25" s="224"/>
      <c r="BQ25" s="224"/>
      <c r="BR25" s="224"/>
      <c r="BS25" s="196"/>
      <c r="BT25" s="224"/>
      <c r="BU25" s="224"/>
      <c r="BV25" s="196"/>
      <c r="BW25" s="196"/>
      <c r="BX25" s="196"/>
      <c r="BY25" s="196" t="s">
        <v>350</v>
      </c>
      <c r="BZ25" s="224"/>
      <c r="CA25" s="196"/>
      <c r="CB25" s="224"/>
      <c r="CC25" s="196"/>
      <c r="CD25" s="449"/>
      <c r="CE25" s="448"/>
      <c r="CF25" s="224"/>
      <c r="CG25" s="224"/>
      <c r="CH25" s="196"/>
      <c r="CI25" s="196" t="s">
        <v>351</v>
      </c>
      <c r="CJ25" s="224"/>
      <c r="CK25" s="196"/>
      <c r="CL25" s="196"/>
      <c r="CM25" s="224"/>
      <c r="CN25" s="196"/>
      <c r="CO25" s="224"/>
      <c r="CP25" s="224"/>
      <c r="CQ25" s="196"/>
      <c r="CR25" s="224"/>
      <c r="CS25" s="196"/>
      <c r="CT25" s="196" t="s">
        <v>352</v>
      </c>
      <c r="CU25" s="224"/>
      <c r="CV25" s="588"/>
      <c r="CW25" s="1348"/>
      <c r="CX25" s="1347"/>
      <c r="CY25" s="754"/>
      <c r="CZ25" s="733"/>
      <c r="DA25" s="733"/>
      <c r="DB25" s="733"/>
      <c r="DC25" s="434"/>
      <c r="DD25" s="252"/>
      <c r="DE25" s="119"/>
      <c r="DF25" s="38"/>
      <c r="DG25" s="154"/>
      <c r="DH25" s="154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</row>
    <row r="26" spans="1:255" ht="30" customHeight="1" x14ac:dyDescent="0.2">
      <c r="A26" s="1389" t="s">
        <v>151</v>
      </c>
      <c r="B26" s="190" t="s">
        <v>14</v>
      </c>
      <c r="C26" s="677" t="s">
        <v>15</v>
      </c>
      <c r="D26" s="1213">
        <v>1490</v>
      </c>
      <c r="E26" s="1210">
        <v>50</v>
      </c>
      <c r="F26" s="1379"/>
      <c r="G26" s="1390" t="s">
        <v>457</v>
      </c>
      <c r="H26" s="1098"/>
      <c r="I26" s="413" t="s">
        <v>152</v>
      </c>
      <c r="J26" s="211" t="s">
        <v>17</v>
      </c>
      <c r="K26" s="212" t="s">
        <v>17</v>
      </c>
      <c r="L26" s="212" t="s">
        <v>17</v>
      </c>
      <c r="M26" s="212"/>
      <c r="N26" s="213"/>
      <c r="O26" s="211"/>
      <c r="P26" s="212"/>
      <c r="Q26" s="212"/>
      <c r="R26" s="212"/>
      <c r="S26" s="212"/>
      <c r="T26" s="212"/>
      <c r="U26" s="212"/>
      <c r="V26" s="212"/>
      <c r="W26" s="212"/>
      <c r="X26" s="212" t="s">
        <v>257</v>
      </c>
      <c r="Y26" s="212"/>
      <c r="Z26" s="212"/>
      <c r="AA26" s="212"/>
      <c r="AB26" s="212"/>
      <c r="AC26" s="212"/>
      <c r="AD26" s="212"/>
      <c r="AE26" s="212"/>
      <c r="AF26" s="212"/>
      <c r="AG26" s="212"/>
      <c r="AH26" s="212" t="s">
        <v>18</v>
      </c>
      <c r="AI26" s="212"/>
      <c r="AJ26" s="212"/>
      <c r="AK26" s="213"/>
      <c r="AL26" s="1191"/>
      <c r="AM26" s="212"/>
      <c r="AN26" s="212"/>
      <c r="AO26" s="212"/>
      <c r="AP26" s="212"/>
      <c r="AQ26" s="212"/>
      <c r="AR26" s="212" t="s">
        <v>19</v>
      </c>
      <c r="AS26" s="212"/>
      <c r="AT26" s="212"/>
      <c r="AU26" s="212"/>
      <c r="AV26" s="212"/>
      <c r="AW26" s="212"/>
      <c r="AX26" s="212"/>
      <c r="AY26" s="212"/>
      <c r="AZ26" s="212"/>
      <c r="BA26" s="212"/>
      <c r="BB26" s="212" t="s">
        <v>20</v>
      </c>
      <c r="BC26" s="212"/>
      <c r="BD26" s="212"/>
      <c r="BE26" s="213"/>
      <c r="BF26" s="1191"/>
      <c r="BG26" s="212"/>
      <c r="BH26" s="214"/>
      <c r="BI26" s="214"/>
      <c r="BJ26" s="214"/>
      <c r="BK26" s="214"/>
      <c r="BL26" s="212"/>
      <c r="BM26" s="212" t="s">
        <v>21</v>
      </c>
      <c r="BN26" s="212"/>
      <c r="BO26" s="214"/>
      <c r="BP26" s="214"/>
      <c r="BQ26" s="214"/>
      <c r="BR26" s="214"/>
      <c r="BS26" s="214"/>
      <c r="BT26" s="214"/>
      <c r="BU26" s="214"/>
      <c r="BV26" s="214"/>
      <c r="BW26" s="212"/>
      <c r="BX26" s="212" t="s">
        <v>23</v>
      </c>
      <c r="BY26" s="212"/>
      <c r="BZ26" s="214"/>
      <c r="CA26" s="214"/>
      <c r="CB26" s="214"/>
      <c r="CC26" s="214"/>
      <c r="CD26" s="101"/>
      <c r="CE26" s="406"/>
      <c r="CF26" s="214"/>
      <c r="CG26" s="214"/>
      <c r="CH26" s="212" t="s">
        <v>24</v>
      </c>
      <c r="CI26" s="212"/>
      <c r="CJ26" s="214"/>
      <c r="CK26" s="214"/>
      <c r="CL26" s="214"/>
      <c r="CM26" s="214"/>
      <c r="CN26" s="214"/>
      <c r="CO26" s="72"/>
      <c r="CP26" s="214"/>
      <c r="CQ26" s="214"/>
      <c r="CR26" s="212" t="s">
        <v>64</v>
      </c>
      <c r="CS26" s="212" t="s">
        <v>25</v>
      </c>
      <c r="CT26" s="212"/>
      <c r="CU26" s="214"/>
      <c r="CV26" s="586"/>
      <c r="CW26" s="1346" t="s">
        <v>175</v>
      </c>
      <c r="CX26" s="1346" t="s">
        <v>46</v>
      </c>
      <c r="CY26" s="752"/>
      <c r="CZ26" s="487"/>
      <c r="DA26" s="487"/>
      <c r="DB26" s="487"/>
      <c r="DC26" s="488"/>
      <c r="DD26" s="384">
        <v>32</v>
      </c>
      <c r="DE26" s="255">
        <v>26</v>
      </c>
      <c r="DF26" s="256">
        <f t="shared" si="0"/>
        <v>58</v>
      </c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ht="30" customHeight="1" x14ac:dyDescent="0.2">
      <c r="A27" s="1205"/>
      <c r="B27" s="191" t="s">
        <v>30</v>
      </c>
      <c r="C27" s="678" t="s">
        <v>31</v>
      </c>
      <c r="D27" s="1214"/>
      <c r="E27" s="1211"/>
      <c r="F27" s="1380"/>
      <c r="G27" s="1391"/>
      <c r="H27" s="1088" t="s">
        <v>282</v>
      </c>
      <c r="I27" s="414" t="s">
        <v>153</v>
      </c>
      <c r="J27" s="32" t="s">
        <v>17</v>
      </c>
      <c r="K27" s="188" t="s">
        <v>17</v>
      </c>
      <c r="L27" s="188" t="s">
        <v>17</v>
      </c>
      <c r="M27" s="188"/>
      <c r="N27" s="215"/>
      <c r="O27" s="32"/>
      <c r="P27" s="188"/>
      <c r="Q27" s="188" t="s">
        <v>257</v>
      </c>
      <c r="R27" s="188"/>
      <c r="S27" s="188"/>
      <c r="T27" s="188"/>
      <c r="U27" s="188"/>
      <c r="V27" s="188"/>
      <c r="W27" s="188"/>
      <c r="X27" s="188"/>
      <c r="Y27" s="188"/>
      <c r="Z27" s="188"/>
      <c r="AA27" s="188" t="s">
        <v>18</v>
      </c>
      <c r="AB27" s="188"/>
      <c r="AC27" s="188"/>
      <c r="AD27" s="188"/>
      <c r="AE27" s="188"/>
      <c r="AF27" s="188"/>
      <c r="AG27" s="188"/>
      <c r="AH27" s="188"/>
      <c r="AI27" s="188"/>
      <c r="AJ27" s="188"/>
      <c r="AK27" s="215" t="s">
        <v>19</v>
      </c>
      <c r="AL27" s="32"/>
      <c r="AM27" s="188"/>
      <c r="AN27" s="188"/>
      <c r="AO27" s="188"/>
      <c r="AP27" s="188"/>
      <c r="AQ27" s="188"/>
      <c r="AR27" s="188"/>
      <c r="AS27" s="188"/>
      <c r="AT27" s="188"/>
      <c r="AU27" s="188" t="s">
        <v>20</v>
      </c>
      <c r="AV27" s="188"/>
      <c r="AW27" s="188"/>
      <c r="AX27" s="216"/>
      <c r="AY27" s="216"/>
      <c r="AZ27" s="216"/>
      <c r="BA27" s="216"/>
      <c r="BB27" s="216"/>
      <c r="BC27" s="216"/>
      <c r="BD27" s="216"/>
      <c r="BE27" s="215" t="s">
        <v>21</v>
      </c>
      <c r="BF27" s="351"/>
      <c r="BG27" s="216"/>
      <c r="BH27" s="216"/>
      <c r="BI27" s="216"/>
      <c r="BJ27" s="216"/>
      <c r="BK27" s="216"/>
      <c r="BL27" s="216"/>
      <c r="BM27" s="216"/>
      <c r="BN27" s="216"/>
      <c r="BO27" s="216"/>
      <c r="BP27" s="188" t="s">
        <v>23</v>
      </c>
      <c r="BQ27" s="188"/>
      <c r="BR27" s="216"/>
      <c r="BS27" s="216"/>
      <c r="BT27" s="216"/>
      <c r="BU27" s="216"/>
      <c r="BV27" s="216"/>
      <c r="BW27" s="216"/>
      <c r="BX27" s="216"/>
      <c r="BY27" s="216"/>
      <c r="BZ27" s="216"/>
      <c r="CA27" s="188" t="s">
        <v>24</v>
      </c>
      <c r="CB27" s="216"/>
      <c r="CC27" s="216"/>
      <c r="CD27" s="218"/>
      <c r="CE27" s="351"/>
      <c r="CF27" s="82"/>
      <c r="CG27" s="82"/>
      <c r="CH27" s="82"/>
      <c r="CI27" s="82"/>
      <c r="CJ27" s="82"/>
      <c r="CK27" s="188" t="s">
        <v>25</v>
      </c>
      <c r="CL27" s="188"/>
      <c r="CM27" s="82"/>
      <c r="CN27" s="82"/>
      <c r="CO27" s="82"/>
      <c r="CP27" s="82"/>
      <c r="CQ27" s="82"/>
      <c r="CR27" s="216"/>
      <c r="CS27" s="216"/>
      <c r="CT27" s="216"/>
      <c r="CU27" s="216"/>
      <c r="CV27" s="745"/>
      <c r="CW27" s="1347"/>
      <c r="CX27" s="1347"/>
      <c r="CY27" s="752"/>
      <c r="CZ27" s="487"/>
      <c r="DA27" s="487"/>
      <c r="DB27" s="487"/>
      <c r="DC27" s="488"/>
      <c r="DD27" s="385">
        <v>16</v>
      </c>
      <c r="DE27" s="253">
        <v>22</v>
      </c>
      <c r="DF27" s="257">
        <v>40</v>
      </c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ht="24.75" customHeight="1" x14ac:dyDescent="0.2">
      <c r="A28" s="1205"/>
      <c r="B28" s="191" t="s">
        <v>32</v>
      </c>
      <c r="C28" s="678" t="s">
        <v>33</v>
      </c>
      <c r="D28" s="1214"/>
      <c r="E28" s="1211"/>
      <c r="F28" s="1380"/>
      <c r="G28" s="1391"/>
      <c r="H28" s="475" t="s">
        <v>28</v>
      </c>
      <c r="I28" s="414" t="s">
        <v>152</v>
      </c>
      <c r="J28" s="32" t="s">
        <v>17</v>
      </c>
      <c r="K28" s="188" t="s">
        <v>17</v>
      </c>
      <c r="L28" s="188" t="s">
        <v>17</v>
      </c>
      <c r="M28" s="188"/>
      <c r="N28" s="215"/>
      <c r="O28" s="32"/>
      <c r="P28" s="188" t="s">
        <v>257</v>
      </c>
      <c r="Q28" s="188"/>
      <c r="R28" s="188"/>
      <c r="S28" s="188"/>
      <c r="T28" s="188"/>
      <c r="U28" s="188"/>
      <c r="V28" s="188"/>
      <c r="W28" s="188"/>
      <c r="X28" s="188"/>
      <c r="Y28" s="188"/>
      <c r="Z28" s="188" t="s">
        <v>18</v>
      </c>
      <c r="AA28" s="188"/>
      <c r="AB28" s="188"/>
      <c r="AC28" s="188"/>
      <c r="AD28" s="188"/>
      <c r="AE28" s="188"/>
      <c r="AF28" s="188"/>
      <c r="AG28" s="188"/>
      <c r="AH28" s="188"/>
      <c r="AI28" s="188"/>
      <c r="AJ28" s="188" t="s">
        <v>19</v>
      </c>
      <c r="AK28" s="215"/>
      <c r="AL28" s="32"/>
      <c r="AM28" s="188"/>
      <c r="AN28" s="188"/>
      <c r="AO28" s="188"/>
      <c r="AP28" s="188"/>
      <c r="AQ28" s="188"/>
      <c r="AR28" s="188"/>
      <c r="AS28" s="188"/>
      <c r="AT28" s="188" t="s">
        <v>20</v>
      </c>
      <c r="AU28" s="188"/>
      <c r="AV28" s="188"/>
      <c r="AW28" s="188"/>
      <c r="AX28" s="188"/>
      <c r="AY28" s="188"/>
      <c r="AZ28" s="188"/>
      <c r="BA28" s="188"/>
      <c r="BB28" s="188"/>
      <c r="BC28" s="188"/>
      <c r="BD28" s="188" t="s">
        <v>21</v>
      </c>
      <c r="BE28" s="215"/>
      <c r="BF28" s="32"/>
      <c r="BG28" s="188"/>
      <c r="BH28" s="216"/>
      <c r="BI28" s="216"/>
      <c r="BJ28" s="216"/>
      <c r="BK28" s="216"/>
      <c r="BL28" s="216"/>
      <c r="BM28" s="216"/>
      <c r="BN28" s="216"/>
      <c r="BO28" s="188" t="s">
        <v>23</v>
      </c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188" t="s">
        <v>24</v>
      </c>
      <c r="CA28" s="216"/>
      <c r="CB28" s="216"/>
      <c r="CC28" s="216"/>
      <c r="CD28" s="218"/>
      <c r="CE28" s="84"/>
      <c r="CF28" s="216"/>
      <c r="CG28" s="216"/>
      <c r="CH28" s="216"/>
      <c r="CI28" s="216"/>
      <c r="CJ28" s="219" t="s">
        <v>41</v>
      </c>
      <c r="CK28" s="216"/>
      <c r="CL28" s="216"/>
      <c r="CM28" s="216"/>
      <c r="CN28" s="216"/>
      <c r="CO28" s="216"/>
      <c r="CP28" s="82"/>
      <c r="CQ28" s="216"/>
      <c r="CR28" s="216"/>
      <c r="CS28" s="216"/>
      <c r="CT28" s="216"/>
      <c r="CU28" s="188" t="s">
        <v>25</v>
      </c>
      <c r="CV28" s="745"/>
      <c r="CW28" s="1347"/>
      <c r="CX28" s="1347"/>
      <c r="CY28" s="752"/>
      <c r="CZ28" s="487"/>
      <c r="DA28" s="487"/>
      <c r="DB28" s="487"/>
      <c r="DC28" s="488"/>
      <c r="DD28" s="385">
        <v>24</v>
      </c>
      <c r="DE28" s="253">
        <v>24</v>
      </c>
      <c r="DF28" s="257">
        <f t="shared" si="0"/>
        <v>48</v>
      </c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ht="30" customHeight="1" x14ac:dyDescent="0.2">
      <c r="A29" s="1205"/>
      <c r="B29" s="191" t="s">
        <v>35</v>
      </c>
      <c r="C29" s="123" t="s">
        <v>36</v>
      </c>
      <c r="D29" s="1214"/>
      <c r="E29" s="1211"/>
      <c r="F29" s="1380"/>
      <c r="G29" s="1391"/>
      <c r="H29" s="1066" t="s">
        <v>143</v>
      </c>
      <c r="I29" s="414" t="s">
        <v>153</v>
      </c>
      <c r="J29" s="32" t="s">
        <v>17</v>
      </c>
      <c r="K29" s="188" t="s">
        <v>17</v>
      </c>
      <c r="L29" s="188" t="s">
        <v>17</v>
      </c>
      <c r="M29" s="188"/>
      <c r="N29" s="215"/>
      <c r="O29" s="32"/>
      <c r="P29" s="188"/>
      <c r="Q29" s="188"/>
      <c r="R29" s="188"/>
      <c r="S29" s="188"/>
      <c r="T29" s="188"/>
      <c r="U29" s="188"/>
      <c r="V29" s="188" t="s">
        <v>257</v>
      </c>
      <c r="W29" s="188"/>
      <c r="X29" s="188"/>
      <c r="Y29" s="188"/>
      <c r="Z29" s="188"/>
      <c r="AA29" s="188"/>
      <c r="AB29" s="188"/>
      <c r="AC29" s="188"/>
      <c r="AD29" s="188"/>
      <c r="AE29" s="188"/>
      <c r="AF29" s="188" t="s">
        <v>18</v>
      </c>
      <c r="AG29" s="188"/>
      <c r="AH29" s="188"/>
      <c r="AI29" s="188"/>
      <c r="AJ29" s="188"/>
      <c r="AK29" s="215"/>
      <c r="AL29" s="32"/>
      <c r="AM29" s="188"/>
      <c r="AN29" s="188"/>
      <c r="AO29" s="188"/>
      <c r="AP29" s="188" t="s">
        <v>19</v>
      </c>
      <c r="AQ29" s="188"/>
      <c r="AR29" s="188"/>
      <c r="AS29" s="188"/>
      <c r="AT29" s="188"/>
      <c r="AU29" s="188"/>
      <c r="AV29" s="188"/>
      <c r="AW29" s="188"/>
      <c r="AX29" s="82"/>
      <c r="AY29" s="82"/>
      <c r="AZ29" s="188" t="s">
        <v>20</v>
      </c>
      <c r="BA29" s="82"/>
      <c r="BB29" s="82"/>
      <c r="BC29" s="82"/>
      <c r="BD29" s="82"/>
      <c r="BE29" s="85"/>
      <c r="BF29" s="84"/>
      <c r="BG29" s="82"/>
      <c r="BH29" s="82"/>
      <c r="BI29" s="82"/>
      <c r="BJ29" s="188" t="s">
        <v>21</v>
      </c>
      <c r="BK29" s="188"/>
      <c r="BL29" s="188"/>
      <c r="BM29" s="216"/>
      <c r="BN29" s="216"/>
      <c r="BO29" s="82"/>
      <c r="BP29" s="216"/>
      <c r="BQ29" s="216"/>
      <c r="BR29" s="216"/>
      <c r="BS29" s="216"/>
      <c r="BT29" s="82"/>
      <c r="BU29" s="216"/>
      <c r="BV29" s="188" t="s">
        <v>23</v>
      </c>
      <c r="BW29" s="216"/>
      <c r="BX29" s="216"/>
      <c r="BY29" s="82"/>
      <c r="BZ29" s="82"/>
      <c r="CA29" s="188"/>
      <c r="CB29" s="216"/>
      <c r="CC29" s="216"/>
      <c r="CD29" s="218"/>
      <c r="CE29" s="84"/>
      <c r="CF29" s="188" t="s">
        <v>24</v>
      </c>
      <c r="CG29" s="82"/>
      <c r="CH29" s="216"/>
      <c r="CI29" s="216"/>
      <c r="CJ29" s="82"/>
      <c r="CK29" s="82"/>
      <c r="CL29" s="216"/>
      <c r="CM29" s="216"/>
      <c r="CN29" s="82"/>
      <c r="CO29" s="82"/>
      <c r="CP29" s="82"/>
      <c r="CQ29" s="188" t="s">
        <v>25</v>
      </c>
      <c r="CR29" s="82"/>
      <c r="CS29" s="82"/>
      <c r="CT29" s="82"/>
      <c r="CU29" s="82"/>
      <c r="CV29" s="241"/>
      <c r="CW29" s="1347"/>
      <c r="CX29" s="1347"/>
      <c r="CY29" s="486"/>
      <c r="CZ29" s="487"/>
      <c r="DA29" s="716"/>
      <c r="DB29" s="487"/>
      <c r="DC29" s="488"/>
      <c r="DD29" s="385">
        <v>16</v>
      </c>
      <c r="DE29" s="253">
        <v>22</v>
      </c>
      <c r="DF29" s="257">
        <f t="shared" si="0"/>
        <v>38</v>
      </c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</row>
    <row r="30" spans="1:255" ht="31.5" customHeight="1" x14ac:dyDescent="0.2">
      <c r="A30" s="1205"/>
      <c r="B30" s="191" t="s">
        <v>26</v>
      </c>
      <c r="C30" s="678" t="s">
        <v>27</v>
      </c>
      <c r="D30" s="1214"/>
      <c r="E30" s="1211"/>
      <c r="F30" s="1380"/>
      <c r="G30" s="1391"/>
      <c r="H30" s="813" t="s">
        <v>127</v>
      </c>
      <c r="I30" s="414" t="s">
        <v>152</v>
      </c>
      <c r="J30" s="32" t="s">
        <v>17</v>
      </c>
      <c r="K30" s="188" t="s">
        <v>17</v>
      </c>
      <c r="L30" s="188" t="s">
        <v>17</v>
      </c>
      <c r="M30" s="188"/>
      <c r="N30" s="215"/>
      <c r="O30" s="32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 t="s">
        <v>257</v>
      </c>
      <c r="AD30" s="188"/>
      <c r="AE30" s="188"/>
      <c r="AF30" s="188"/>
      <c r="AG30" s="188"/>
      <c r="AH30" s="188"/>
      <c r="AI30" s="188"/>
      <c r="AJ30" s="188"/>
      <c r="AK30" s="215"/>
      <c r="AL30" s="32"/>
      <c r="AM30" s="188" t="s">
        <v>18</v>
      </c>
      <c r="AN30" s="188"/>
      <c r="AO30" s="188"/>
      <c r="AP30" s="188"/>
      <c r="AQ30" s="188"/>
      <c r="AR30" s="188"/>
      <c r="AS30" s="188"/>
      <c r="AT30" s="188"/>
      <c r="AU30" s="188"/>
      <c r="AV30" s="188"/>
      <c r="AW30" s="188" t="s">
        <v>19</v>
      </c>
      <c r="AX30" s="188"/>
      <c r="AY30" s="82"/>
      <c r="AZ30" s="82"/>
      <c r="BA30" s="82"/>
      <c r="BB30" s="82"/>
      <c r="BC30" s="82"/>
      <c r="BD30" s="82"/>
      <c r="BE30" s="85"/>
      <c r="BF30" s="32"/>
      <c r="BG30" s="188" t="s">
        <v>20</v>
      </c>
      <c r="BH30" s="188"/>
      <c r="BI30" s="188"/>
      <c r="BJ30" s="188"/>
      <c r="BK30" s="188"/>
      <c r="BL30" s="188"/>
      <c r="BM30" s="188"/>
      <c r="BN30" s="82"/>
      <c r="BO30" s="216"/>
      <c r="BP30" s="216"/>
      <c r="BQ30" s="216"/>
      <c r="BR30" s="188"/>
      <c r="BS30" s="188" t="s">
        <v>21</v>
      </c>
      <c r="BT30" s="188"/>
      <c r="BU30" s="216"/>
      <c r="BV30" s="216"/>
      <c r="BW30" s="216"/>
      <c r="BX30" s="216"/>
      <c r="BY30" s="82"/>
      <c r="BZ30" s="216"/>
      <c r="CA30" s="216"/>
      <c r="CB30" s="219" t="s">
        <v>22</v>
      </c>
      <c r="CC30" s="188" t="s">
        <v>23</v>
      </c>
      <c r="CD30" s="215"/>
      <c r="CE30" s="351"/>
      <c r="CF30" s="216"/>
      <c r="CG30" s="216"/>
      <c r="CH30" s="216"/>
      <c r="CI30" s="82"/>
      <c r="CJ30" s="216"/>
      <c r="CK30" s="216"/>
      <c r="CL30" s="216"/>
      <c r="CM30" s="188"/>
      <c r="CN30" s="188" t="s">
        <v>24</v>
      </c>
      <c r="CO30" s="188"/>
      <c r="CP30" s="82"/>
      <c r="CQ30" s="82"/>
      <c r="CR30" s="82"/>
      <c r="CS30" s="82"/>
      <c r="CT30" s="188" t="s">
        <v>25</v>
      </c>
      <c r="CU30" s="82"/>
      <c r="CV30" s="241"/>
      <c r="CW30" s="1347"/>
      <c r="CX30" s="1347"/>
      <c r="CY30" s="714"/>
      <c r="CZ30" s="699"/>
      <c r="DA30" s="699"/>
      <c r="DB30" s="487"/>
      <c r="DC30" s="488"/>
      <c r="DD30" s="385">
        <v>32</v>
      </c>
      <c r="DE30" s="253">
        <v>26</v>
      </c>
      <c r="DF30" s="257">
        <f t="shared" si="0"/>
        <v>58</v>
      </c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ht="30" customHeight="1" x14ac:dyDescent="0.2">
      <c r="A31" s="1205"/>
      <c r="B31" s="191" t="s">
        <v>38</v>
      </c>
      <c r="C31" s="678" t="s">
        <v>39</v>
      </c>
      <c r="D31" s="1214"/>
      <c r="E31" s="1211"/>
      <c r="F31" s="1381"/>
      <c r="G31" s="1392"/>
      <c r="H31" s="288" t="s">
        <v>40</v>
      </c>
      <c r="I31" s="414" t="s">
        <v>153</v>
      </c>
      <c r="J31" s="32" t="s">
        <v>17</v>
      </c>
      <c r="K31" s="188" t="s">
        <v>17</v>
      </c>
      <c r="L31" s="188" t="s">
        <v>17</v>
      </c>
      <c r="M31" s="188"/>
      <c r="N31" s="215"/>
      <c r="O31" s="32"/>
      <c r="P31" s="188"/>
      <c r="Q31" s="188"/>
      <c r="R31" s="188"/>
      <c r="S31" s="188"/>
      <c r="T31" s="188"/>
      <c r="U31" s="188" t="s">
        <v>257</v>
      </c>
      <c r="V31" s="188"/>
      <c r="W31" s="188"/>
      <c r="X31" s="188"/>
      <c r="Y31" s="188"/>
      <c r="Z31" s="188"/>
      <c r="AA31" s="188"/>
      <c r="AB31" s="188"/>
      <c r="AC31" s="188"/>
      <c r="AD31" s="188"/>
      <c r="AE31" s="188" t="s">
        <v>18</v>
      </c>
      <c r="AF31" s="188"/>
      <c r="AG31" s="188"/>
      <c r="AH31" s="188"/>
      <c r="AI31" s="188"/>
      <c r="AJ31" s="188"/>
      <c r="AK31" s="215"/>
      <c r="AL31" s="32"/>
      <c r="AM31" s="188"/>
      <c r="AN31" s="188"/>
      <c r="AO31" s="188" t="s">
        <v>19</v>
      </c>
      <c r="AP31" s="188"/>
      <c r="AQ31" s="188"/>
      <c r="AR31" s="188"/>
      <c r="AS31" s="188"/>
      <c r="AT31" s="188"/>
      <c r="AU31" s="188"/>
      <c r="AV31" s="188"/>
      <c r="AW31" s="188"/>
      <c r="AX31" s="82"/>
      <c r="AY31" s="188" t="s">
        <v>20</v>
      </c>
      <c r="AZ31" s="82"/>
      <c r="BA31" s="82"/>
      <c r="BB31" s="82"/>
      <c r="BC31" s="82"/>
      <c r="BD31" s="82"/>
      <c r="BE31" s="85"/>
      <c r="BF31" s="84"/>
      <c r="BG31" s="82"/>
      <c r="BH31" s="82"/>
      <c r="BI31" s="188" t="s">
        <v>21</v>
      </c>
      <c r="BJ31" s="188"/>
      <c r="BK31" s="188"/>
      <c r="BL31" s="188"/>
      <c r="BM31" s="216"/>
      <c r="BN31" s="82"/>
      <c r="BO31" s="188"/>
      <c r="BP31" s="216"/>
      <c r="BQ31" s="216"/>
      <c r="BR31" s="216"/>
      <c r="BS31" s="82"/>
      <c r="BT31" s="216"/>
      <c r="BU31" s="188" t="s">
        <v>23</v>
      </c>
      <c r="BV31" s="216"/>
      <c r="BW31" s="216"/>
      <c r="BX31" s="82"/>
      <c r="BY31" s="188"/>
      <c r="BZ31" s="188"/>
      <c r="CA31" s="216"/>
      <c r="CB31" s="216"/>
      <c r="CC31" s="216"/>
      <c r="CD31" s="85"/>
      <c r="CE31" s="32" t="s">
        <v>24</v>
      </c>
      <c r="CF31" s="216"/>
      <c r="CG31" s="82"/>
      <c r="CH31" s="82"/>
      <c r="CI31" s="82"/>
      <c r="CJ31" s="216"/>
      <c r="CK31" s="216"/>
      <c r="CL31" s="216"/>
      <c r="CM31" s="82"/>
      <c r="CN31" s="82"/>
      <c r="CO31" s="82"/>
      <c r="CP31" s="188" t="s">
        <v>25</v>
      </c>
      <c r="CQ31" s="82"/>
      <c r="CR31" s="82"/>
      <c r="CS31" s="82"/>
      <c r="CT31" s="82"/>
      <c r="CU31" s="82"/>
      <c r="CV31" s="241"/>
      <c r="CW31" s="1347"/>
      <c r="CX31" s="1347"/>
      <c r="CY31" s="486"/>
      <c r="CZ31" s="716"/>
      <c r="DA31" s="487"/>
      <c r="DB31" s="487"/>
      <c r="DC31" s="488"/>
      <c r="DD31" s="385">
        <v>16</v>
      </c>
      <c r="DE31" s="253">
        <v>22</v>
      </c>
      <c r="DF31" s="257">
        <f t="shared" si="0"/>
        <v>38</v>
      </c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ht="30" customHeight="1" x14ac:dyDescent="0.2">
      <c r="A32" s="1205"/>
      <c r="B32" s="193"/>
      <c r="C32" s="226" t="s">
        <v>251</v>
      </c>
      <c r="D32" s="1214"/>
      <c r="E32" s="1211"/>
      <c r="F32" s="17"/>
      <c r="G32" s="287"/>
      <c r="H32" s="346" t="s">
        <v>322</v>
      </c>
      <c r="I32" s="414" t="s">
        <v>152</v>
      </c>
      <c r="J32" s="32" t="s">
        <v>17</v>
      </c>
      <c r="K32" s="188" t="s">
        <v>17</v>
      </c>
      <c r="L32" s="188" t="s">
        <v>17</v>
      </c>
      <c r="M32" s="188"/>
      <c r="N32" s="215"/>
      <c r="O32" s="32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215"/>
      <c r="AL32" s="32"/>
      <c r="AM32" s="188"/>
      <c r="AN32" s="188" t="s">
        <v>347</v>
      </c>
      <c r="AO32" s="188"/>
      <c r="AP32" s="188"/>
      <c r="AQ32" s="188"/>
      <c r="AR32" s="188"/>
      <c r="AS32" s="188"/>
      <c r="AT32" s="188"/>
      <c r="AU32" s="188"/>
      <c r="AV32" s="188"/>
      <c r="AW32" s="188"/>
      <c r="AX32" s="188" t="s">
        <v>348</v>
      </c>
      <c r="AY32" s="188"/>
      <c r="AZ32" s="188"/>
      <c r="BA32" s="188"/>
      <c r="BB32" s="188"/>
      <c r="BC32" s="188"/>
      <c r="BD32" s="188"/>
      <c r="BE32" s="215"/>
      <c r="BF32" s="32"/>
      <c r="BG32" s="188"/>
      <c r="BH32" s="188" t="s">
        <v>349</v>
      </c>
      <c r="BI32" s="188"/>
      <c r="BJ32" s="188"/>
      <c r="BK32" s="188"/>
      <c r="BL32" s="216"/>
      <c r="BM32" s="188"/>
      <c r="BN32" s="216"/>
      <c r="BO32" s="216"/>
      <c r="BP32" s="216"/>
      <c r="BQ32" s="216"/>
      <c r="BR32" s="216"/>
      <c r="BS32" s="188"/>
      <c r="BT32" s="188" t="s">
        <v>350</v>
      </c>
      <c r="BU32" s="216"/>
      <c r="BV32" s="188"/>
      <c r="BW32" s="188"/>
      <c r="BX32" s="188"/>
      <c r="BY32" s="216"/>
      <c r="BZ32" s="216"/>
      <c r="CA32" s="188"/>
      <c r="CB32" s="216"/>
      <c r="CC32" s="188"/>
      <c r="CD32" s="188" t="s">
        <v>351</v>
      </c>
      <c r="CE32" s="351"/>
      <c r="CF32" s="216"/>
      <c r="CG32" s="216"/>
      <c r="CH32" s="188"/>
      <c r="CI32" s="216"/>
      <c r="CJ32" s="216"/>
      <c r="CK32" s="188"/>
      <c r="CL32" s="188"/>
      <c r="CM32" s="216"/>
      <c r="CN32" s="82"/>
      <c r="CO32" s="188" t="s">
        <v>352</v>
      </c>
      <c r="CP32" s="216"/>
      <c r="CQ32" s="188"/>
      <c r="CR32" s="216"/>
      <c r="CS32" s="188"/>
      <c r="CT32" s="216"/>
      <c r="CU32" s="216"/>
      <c r="CV32" s="587"/>
      <c r="CW32" s="1347"/>
      <c r="CX32" s="1347"/>
      <c r="CY32" s="752"/>
      <c r="CZ32" s="487"/>
      <c r="DA32" s="487"/>
      <c r="DB32" s="487"/>
      <c r="DC32" s="488"/>
      <c r="DD32" s="386"/>
      <c r="DE32" s="254"/>
      <c r="DF32" s="258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ht="30" customHeight="1" thickBot="1" x14ac:dyDescent="0.25">
      <c r="A33" s="1205"/>
      <c r="B33" s="193"/>
      <c r="C33" s="194" t="s">
        <v>320</v>
      </c>
      <c r="D33" s="1214"/>
      <c r="E33" s="1211"/>
      <c r="F33" s="17"/>
      <c r="G33" s="287"/>
      <c r="H33" s="346" t="s">
        <v>71</v>
      </c>
      <c r="I33" s="415" t="s">
        <v>152</v>
      </c>
      <c r="J33" s="222"/>
      <c r="K33" s="196"/>
      <c r="L33" s="196"/>
      <c r="M33" s="196"/>
      <c r="N33" s="223"/>
      <c r="O33" s="222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223"/>
      <c r="AL33" s="222"/>
      <c r="AM33" s="196"/>
      <c r="AN33" s="196"/>
      <c r="AO33" s="196"/>
      <c r="AP33" s="196"/>
      <c r="AQ33" s="196"/>
      <c r="AR33" s="196"/>
      <c r="AS33" s="196" t="s">
        <v>347</v>
      </c>
      <c r="AT33" s="196"/>
      <c r="AU33" s="196"/>
      <c r="AV33" s="196"/>
      <c r="AW33" s="196"/>
      <c r="AX33" s="196"/>
      <c r="AY33" s="196"/>
      <c r="AZ33" s="196"/>
      <c r="BA33" s="196"/>
      <c r="BB33" s="196"/>
      <c r="BC33" s="196" t="s">
        <v>348</v>
      </c>
      <c r="BD33" s="196"/>
      <c r="BE33" s="223"/>
      <c r="BF33" s="222"/>
      <c r="BG33" s="196"/>
      <c r="BH33" s="196"/>
      <c r="BI33" s="196"/>
      <c r="BJ33" s="196"/>
      <c r="BK33" s="196"/>
      <c r="BL33" s="224"/>
      <c r="BM33" s="196"/>
      <c r="BN33" s="196" t="s">
        <v>349</v>
      </c>
      <c r="BO33" s="224"/>
      <c r="BP33" s="224"/>
      <c r="BQ33" s="224"/>
      <c r="BR33" s="224"/>
      <c r="BS33" s="196"/>
      <c r="BT33" s="224"/>
      <c r="BU33" s="224"/>
      <c r="BV33" s="196"/>
      <c r="BW33" s="196"/>
      <c r="BX33" s="196"/>
      <c r="BY33" s="196" t="s">
        <v>350</v>
      </c>
      <c r="BZ33" s="224"/>
      <c r="CA33" s="196"/>
      <c r="CB33" s="224"/>
      <c r="CC33" s="196"/>
      <c r="CD33" s="449"/>
      <c r="CE33" s="448"/>
      <c r="CF33" s="224"/>
      <c r="CG33" s="224"/>
      <c r="CH33" s="196"/>
      <c r="CI33" s="196" t="s">
        <v>351</v>
      </c>
      <c r="CJ33" s="224"/>
      <c r="CK33" s="196"/>
      <c r="CL33" s="196"/>
      <c r="CM33" s="224"/>
      <c r="CN33" s="196"/>
      <c r="CO33" s="224"/>
      <c r="CP33" s="224"/>
      <c r="CQ33" s="196"/>
      <c r="CR33" s="224"/>
      <c r="CS33" s="196"/>
      <c r="CT33" s="196" t="s">
        <v>352</v>
      </c>
      <c r="CU33" s="224"/>
      <c r="CV33" s="588"/>
      <c r="CW33" s="1348"/>
      <c r="CX33" s="1348"/>
      <c r="CY33" s="752"/>
      <c r="CZ33" s="487"/>
      <c r="DA33" s="487"/>
      <c r="DB33" s="487"/>
      <c r="DC33" s="488"/>
      <c r="DD33" s="387"/>
      <c r="DE33" s="259"/>
      <c r="DF33" s="26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ht="33" customHeight="1" x14ac:dyDescent="0.2">
      <c r="A34" s="1210">
        <v>2490</v>
      </c>
      <c r="B34" s="1165" t="s">
        <v>56</v>
      </c>
      <c r="C34" s="7" t="s">
        <v>57</v>
      </c>
      <c r="D34" s="1306">
        <v>1490</v>
      </c>
      <c r="E34" s="1314">
        <v>32</v>
      </c>
      <c r="F34" s="1125" t="s">
        <v>404</v>
      </c>
      <c r="G34" s="1126" t="s">
        <v>449</v>
      </c>
      <c r="H34" s="873" t="s">
        <v>354</v>
      </c>
      <c r="I34" s="870" t="s">
        <v>153</v>
      </c>
      <c r="J34" s="211"/>
      <c r="K34" s="212"/>
      <c r="L34" s="212"/>
      <c r="M34" s="212"/>
      <c r="N34" s="213"/>
      <c r="O34" s="211"/>
      <c r="P34" s="212"/>
      <c r="Q34" s="212"/>
      <c r="R34" s="212"/>
      <c r="S34" s="212"/>
      <c r="T34" s="212"/>
      <c r="U34" s="212"/>
      <c r="V34" s="212"/>
      <c r="W34" s="654"/>
      <c r="X34" s="212"/>
      <c r="Y34" s="212"/>
      <c r="Z34" s="212"/>
      <c r="AA34" s="212"/>
      <c r="AB34" s="212"/>
      <c r="AC34" s="212" t="s">
        <v>257</v>
      </c>
      <c r="AD34" s="212"/>
      <c r="AE34" s="212"/>
      <c r="AF34" s="212"/>
      <c r="AG34" s="212"/>
      <c r="AH34" s="212"/>
      <c r="AI34" s="212"/>
      <c r="AJ34" s="212"/>
      <c r="AK34" s="213"/>
      <c r="AL34" s="211"/>
      <c r="AM34" s="212" t="s">
        <v>18</v>
      </c>
      <c r="AN34" s="212"/>
      <c r="AO34" s="212"/>
      <c r="AP34" s="212"/>
      <c r="AQ34" s="212"/>
      <c r="AR34" s="212"/>
      <c r="AS34" s="212"/>
      <c r="AT34" s="212"/>
      <c r="AU34" s="212"/>
      <c r="AV34" s="212"/>
      <c r="AW34" s="212" t="s">
        <v>19</v>
      </c>
      <c r="AX34" s="212"/>
      <c r="AY34" s="72"/>
      <c r="AZ34" s="72"/>
      <c r="BA34" s="212"/>
      <c r="BB34" s="72"/>
      <c r="BC34" s="72"/>
      <c r="BD34" s="72"/>
      <c r="BE34" s="101"/>
      <c r="BF34" s="102"/>
      <c r="BG34" s="212" t="s">
        <v>20</v>
      </c>
      <c r="BH34" s="212"/>
      <c r="BI34" s="212"/>
      <c r="BJ34" s="212"/>
      <c r="BK34" s="212"/>
      <c r="BL34" s="212"/>
      <c r="BM34" s="212"/>
      <c r="BN34" s="72"/>
      <c r="BO34" s="212"/>
      <c r="BP34" s="212"/>
      <c r="BQ34" s="212"/>
      <c r="BR34" s="212"/>
      <c r="BS34" s="212" t="s">
        <v>21</v>
      </c>
      <c r="BT34" s="212"/>
      <c r="BU34" s="389"/>
      <c r="BV34" s="212"/>
      <c r="BW34" s="212"/>
      <c r="BX34" s="212"/>
      <c r="BY34" s="72"/>
      <c r="BZ34" s="212"/>
      <c r="CA34" s="212"/>
      <c r="CB34" s="212"/>
      <c r="CC34" s="212" t="s">
        <v>23</v>
      </c>
      <c r="CD34" s="213"/>
      <c r="CE34" s="211"/>
      <c r="CF34" s="212"/>
      <c r="CG34" s="212"/>
      <c r="CH34" s="212"/>
      <c r="CI34" s="72"/>
      <c r="CJ34" s="212"/>
      <c r="CK34" s="212"/>
      <c r="CL34" s="212"/>
      <c r="CM34" s="582"/>
      <c r="CN34" s="212" t="s">
        <v>24</v>
      </c>
      <c r="CO34" s="212"/>
      <c r="CP34" s="72"/>
      <c r="CQ34" s="72"/>
      <c r="CR34" s="212"/>
      <c r="CS34" s="72"/>
      <c r="CT34" s="212" t="s">
        <v>25</v>
      </c>
      <c r="CU34" s="72"/>
      <c r="CV34" s="746"/>
      <c r="CW34" s="1349" t="s">
        <v>175</v>
      </c>
      <c r="CX34" s="1347" t="s">
        <v>46</v>
      </c>
      <c r="CY34" s="431"/>
      <c r="CZ34" s="757"/>
      <c r="DA34" s="757"/>
      <c r="DB34" s="432"/>
      <c r="DC34" s="433"/>
      <c r="DD34" s="382">
        <v>16</v>
      </c>
      <c r="DE34" s="723">
        <v>22</v>
      </c>
      <c r="DF34" s="723">
        <f t="shared" ref="DF34:DF69" si="1">+DD34+DE34</f>
        <v>38</v>
      </c>
      <c r="DG34" s="42">
        <v>21</v>
      </c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ht="33" customHeight="1" x14ac:dyDescent="0.2">
      <c r="A35" s="1211"/>
      <c r="B35" s="1160" t="s">
        <v>49</v>
      </c>
      <c r="C35" s="285" t="s">
        <v>50</v>
      </c>
      <c r="D35" s="1315"/>
      <c r="E35" s="1269"/>
      <c r="F35" s="1127" t="s">
        <v>404</v>
      </c>
      <c r="G35" s="1128" t="s">
        <v>449</v>
      </c>
      <c r="H35" s="1057" t="s">
        <v>252</v>
      </c>
      <c r="I35" s="871" t="s">
        <v>152</v>
      </c>
      <c r="J35" s="32"/>
      <c r="K35" s="188"/>
      <c r="L35" s="188"/>
      <c r="M35" s="188"/>
      <c r="N35" s="215"/>
      <c r="O35" s="32"/>
      <c r="P35" s="188" t="s">
        <v>257</v>
      </c>
      <c r="Q35" s="188"/>
      <c r="R35" s="188"/>
      <c r="S35" s="188"/>
      <c r="T35" s="188"/>
      <c r="U35" s="188"/>
      <c r="V35" s="188"/>
      <c r="W35" s="188"/>
      <c r="X35" s="188"/>
      <c r="Y35" s="188"/>
      <c r="Z35" s="188" t="s">
        <v>18</v>
      </c>
      <c r="AA35" s="188"/>
      <c r="AB35" s="188"/>
      <c r="AC35" s="188"/>
      <c r="AD35" s="188"/>
      <c r="AE35" s="188"/>
      <c r="AF35" s="188"/>
      <c r="AG35" s="188"/>
      <c r="AH35" s="188"/>
      <c r="AI35" s="188"/>
      <c r="AJ35" s="188" t="s">
        <v>19</v>
      </c>
      <c r="AK35" s="215"/>
      <c r="AL35" s="32"/>
      <c r="AM35" s="188"/>
      <c r="AN35" s="188"/>
      <c r="AO35" s="188"/>
      <c r="AP35" s="188"/>
      <c r="AQ35" s="188"/>
      <c r="AR35" s="188"/>
      <c r="AS35" s="188"/>
      <c r="AT35" s="188" t="s">
        <v>20</v>
      </c>
      <c r="AU35" s="188"/>
      <c r="AV35" s="188"/>
      <c r="AW35" s="188"/>
      <c r="AX35" s="188"/>
      <c r="AY35" s="188"/>
      <c r="AZ35" s="188"/>
      <c r="BA35" s="188"/>
      <c r="BB35" s="188"/>
      <c r="BC35" s="188"/>
      <c r="BD35" s="188" t="s">
        <v>21</v>
      </c>
      <c r="BE35" s="136"/>
      <c r="BF35" s="32"/>
      <c r="BG35" s="188"/>
      <c r="BH35" s="188"/>
      <c r="BI35" s="188"/>
      <c r="BJ35" s="188"/>
      <c r="BK35" s="188"/>
      <c r="BL35" s="188"/>
      <c r="BM35" s="188"/>
      <c r="BN35" s="188"/>
      <c r="BO35" s="188" t="s">
        <v>23</v>
      </c>
      <c r="BP35" s="135"/>
      <c r="BQ35" s="188"/>
      <c r="BR35" s="188"/>
      <c r="BS35" s="188"/>
      <c r="BT35" s="188"/>
      <c r="BU35" s="82"/>
      <c r="BV35" s="188"/>
      <c r="BW35" s="188"/>
      <c r="BX35" s="188"/>
      <c r="BY35" s="188"/>
      <c r="BZ35" s="188" t="s">
        <v>24</v>
      </c>
      <c r="CA35" s="188"/>
      <c r="CB35" s="188"/>
      <c r="CC35" s="188"/>
      <c r="CD35" s="215"/>
      <c r="CE35" s="84"/>
      <c r="CF35" s="82"/>
      <c r="CG35" s="188"/>
      <c r="CH35" s="188"/>
      <c r="CI35" s="188"/>
      <c r="CJ35" s="188" t="s">
        <v>25</v>
      </c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587"/>
      <c r="CW35" s="1350"/>
      <c r="CX35" s="1347"/>
      <c r="CY35" s="486"/>
      <c r="CZ35" s="487"/>
      <c r="DA35" s="701"/>
      <c r="DB35" s="487"/>
      <c r="DC35" s="488"/>
      <c r="DD35" s="718">
        <v>24</v>
      </c>
      <c r="DE35" s="719">
        <v>24</v>
      </c>
      <c r="DF35" s="720">
        <f t="shared" si="1"/>
        <v>48</v>
      </c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ht="30" customHeight="1" x14ac:dyDescent="0.2">
      <c r="A36" s="1211"/>
      <c r="B36" s="1160" t="s">
        <v>42</v>
      </c>
      <c r="C36" s="285" t="s">
        <v>43</v>
      </c>
      <c r="D36" s="1307"/>
      <c r="E36" s="1270"/>
      <c r="F36" s="1127" t="s">
        <v>458</v>
      </c>
      <c r="G36" s="1128" t="s">
        <v>459</v>
      </c>
      <c r="H36" s="123" t="s">
        <v>44</v>
      </c>
      <c r="I36" s="870" t="s">
        <v>153</v>
      </c>
      <c r="J36" s="32"/>
      <c r="K36" s="188"/>
      <c r="L36" s="188"/>
      <c r="M36" s="188"/>
      <c r="N36" s="215"/>
      <c r="O36" s="32"/>
      <c r="P36" s="188"/>
      <c r="Q36" s="188" t="s">
        <v>257</v>
      </c>
      <c r="R36" s="188"/>
      <c r="S36" s="188"/>
      <c r="T36" s="188"/>
      <c r="U36" s="188"/>
      <c r="V36" s="188"/>
      <c r="W36" s="188"/>
      <c r="X36" s="188"/>
      <c r="Y36" s="188"/>
      <c r="Z36" s="188"/>
      <c r="AA36" s="188" t="s">
        <v>18</v>
      </c>
      <c r="AB36" s="188"/>
      <c r="AC36" s="188"/>
      <c r="AD36" s="188"/>
      <c r="AE36" s="188"/>
      <c r="AF36" s="188"/>
      <c r="AG36" s="188"/>
      <c r="AH36" s="188"/>
      <c r="AI36" s="188"/>
      <c r="AJ36" s="188"/>
      <c r="AK36" s="215" t="s">
        <v>19</v>
      </c>
      <c r="AL36" s="32"/>
      <c r="AM36" s="188"/>
      <c r="AN36" s="188"/>
      <c r="AO36" s="188"/>
      <c r="AP36" s="188"/>
      <c r="AQ36" s="188"/>
      <c r="AR36" s="188"/>
      <c r="AS36" s="188"/>
      <c r="AT36" s="188"/>
      <c r="AU36" s="188" t="s">
        <v>20</v>
      </c>
      <c r="AV36" s="188"/>
      <c r="AW36" s="188"/>
      <c r="AX36" s="188"/>
      <c r="AY36" s="188"/>
      <c r="AZ36" s="188"/>
      <c r="BA36" s="188"/>
      <c r="BB36" s="188"/>
      <c r="BC36" s="188"/>
      <c r="BD36" s="188"/>
      <c r="BE36" s="215" t="s">
        <v>21</v>
      </c>
      <c r="BF36" s="202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 t="s">
        <v>23</v>
      </c>
      <c r="BQ36" s="135"/>
      <c r="BR36" s="188"/>
      <c r="BS36" s="188"/>
      <c r="BT36" s="188"/>
      <c r="BU36" s="188"/>
      <c r="BV36" s="82"/>
      <c r="BW36" s="188"/>
      <c r="BX36" s="188"/>
      <c r="BY36" s="188"/>
      <c r="BZ36" s="188"/>
      <c r="CA36" s="188" t="s">
        <v>24</v>
      </c>
      <c r="CB36" s="188"/>
      <c r="CC36" s="82"/>
      <c r="CD36" s="85"/>
      <c r="CE36" s="84"/>
      <c r="CF36" s="82"/>
      <c r="CG36" s="82"/>
      <c r="CH36" s="82"/>
      <c r="CI36" s="82"/>
      <c r="CJ36" s="82"/>
      <c r="CK36" s="188" t="s">
        <v>25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65"/>
      <c r="CW36" s="1350"/>
      <c r="CX36" s="1347"/>
      <c r="CY36" s="486"/>
      <c r="CZ36" s="701"/>
      <c r="DA36" s="701"/>
      <c r="DB36" s="487"/>
      <c r="DC36" s="488"/>
      <c r="DD36" s="718">
        <v>16</v>
      </c>
      <c r="DE36" s="719">
        <v>22</v>
      </c>
      <c r="DF36" s="720">
        <f t="shared" si="1"/>
        <v>38</v>
      </c>
      <c r="DG36" s="42">
        <v>21</v>
      </c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ht="30" customHeight="1" x14ac:dyDescent="0.2">
      <c r="A37" s="1211"/>
      <c r="B37" s="1160" t="s">
        <v>52</v>
      </c>
      <c r="C37" s="285" t="s">
        <v>53</v>
      </c>
      <c r="D37" s="1307"/>
      <c r="E37" s="1270"/>
      <c r="F37" s="1127" t="s">
        <v>404</v>
      </c>
      <c r="G37" s="1128" t="s">
        <v>449</v>
      </c>
      <c r="H37" s="475" t="s">
        <v>176</v>
      </c>
      <c r="I37" s="871" t="s">
        <v>152</v>
      </c>
      <c r="J37" s="32"/>
      <c r="K37" s="188"/>
      <c r="L37" s="188"/>
      <c r="N37" s="188"/>
      <c r="O37" s="32"/>
      <c r="P37" s="188"/>
      <c r="Q37" s="587"/>
      <c r="R37" s="233"/>
      <c r="S37" s="188"/>
      <c r="T37" s="188"/>
      <c r="U37" s="188"/>
      <c r="V37" s="188"/>
      <c r="W37" s="188"/>
      <c r="X37" s="188" t="s">
        <v>257</v>
      </c>
      <c r="Y37" s="188"/>
      <c r="Z37" s="188"/>
      <c r="AA37" s="188"/>
      <c r="AB37" s="188"/>
      <c r="AC37" s="188"/>
      <c r="AD37" s="188"/>
      <c r="AE37" s="188"/>
      <c r="AF37" s="188"/>
      <c r="AG37" s="188"/>
      <c r="AH37" s="188" t="s">
        <v>18</v>
      </c>
      <c r="AI37" s="188"/>
      <c r="AJ37" s="188"/>
      <c r="AK37" s="215"/>
      <c r="AL37" s="1192"/>
      <c r="AM37" s="188"/>
      <c r="AN37" s="188"/>
      <c r="AO37" s="188"/>
      <c r="AP37" s="188"/>
      <c r="AQ37" s="188"/>
      <c r="AR37" s="188" t="s">
        <v>19</v>
      </c>
      <c r="AS37" s="188"/>
      <c r="AT37" s="188"/>
      <c r="AU37" s="188"/>
      <c r="AV37" s="188"/>
      <c r="AW37" s="188"/>
      <c r="AX37" s="188"/>
      <c r="AY37" s="188"/>
      <c r="AZ37" s="188"/>
      <c r="BA37" s="188"/>
      <c r="BB37" s="188" t="s">
        <v>20</v>
      </c>
      <c r="BC37" s="188"/>
      <c r="BD37" s="188"/>
      <c r="BE37" s="215"/>
      <c r="BF37" s="1192"/>
      <c r="BG37" s="188"/>
      <c r="BH37" s="188"/>
      <c r="BI37" s="188"/>
      <c r="BJ37" s="188"/>
      <c r="BK37" s="188"/>
      <c r="BL37" s="188"/>
      <c r="BM37" s="219" t="s">
        <v>22</v>
      </c>
      <c r="BN37" s="188"/>
      <c r="BO37" s="217"/>
      <c r="BP37" s="188"/>
      <c r="BQ37" s="188"/>
      <c r="BR37" s="188"/>
      <c r="BS37" s="188"/>
      <c r="BT37" s="188"/>
      <c r="BU37" s="188"/>
      <c r="BV37" s="188"/>
      <c r="BW37" s="188"/>
      <c r="BX37" s="188" t="s">
        <v>21</v>
      </c>
      <c r="BZ37" s="188"/>
      <c r="CA37" s="188"/>
      <c r="CB37" s="188"/>
      <c r="CC37" s="188"/>
      <c r="CD37" s="85"/>
      <c r="CE37" s="1192"/>
      <c r="CF37" s="188"/>
      <c r="CG37" s="188"/>
      <c r="CH37" s="188" t="s">
        <v>23</v>
      </c>
      <c r="CI37" s="188"/>
      <c r="CJ37" s="188"/>
      <c r="CK37" s="188"/>
      <c r="CL37" s="188"/>
      <c r="CM37" s="188"/>
      <c r="CN37" s="188"/>
      <c r="CO37" s="82"/>
      <c r="CP37" s="188"/>
      <c r="CQ37" s="188"/>
      <c r="CR37" s="188" t="s">
        <v>24</v>
      </c>
      <c r="CS37" s="188" t="s">
        <v>25</v>
      </c>
      <c r="CT37" s="188"/>
      <c r="CU37" s="188"/>
      <c r="CV37" s="587"/>
      <c r="CW37" s="1350"/>
      <c r="CX37" s="1347"/>
      <c r="CY37" s="486"/>
      <c r="CZ37" s="701"/>
      <c r="DA37" s="701"/>
      <c r="DB37" s="487"/>
      <c r="DC37" s="488"/>
      <c r="DD37" s="718">
        <v>32</v>
      </c>
      <c r="DE37" s="719">
        <v>26</v>
      </c>
      <c r="DF37" s="720">
        <f t="shared" si="1"/>
        <v>58</v>
      </c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ht="30" customHeight="1" x14ac:dyDescent="0.2">
      <c r="A38" s="1211"/>
      <c r="B38" s="1160" t="s">
        <v>54</v>
      </c>
      <c r="C38" s="285" t="s">
        <v>55</v>
      </c>
      <c r="D38" s="1307"/>
      <c r="E38" s="1270"/>
      <c r="F38" s="1127" t="s">
        <v>404</v>
      </c>
      <c r="G38" s="1128" t="s">
        <v>449</v>
      </c>
      <c r="H38" s="849"/>
      <c r="I38" s="870" t="s">
        <v>153</v>
      </c>
      <c r="J38" s="32"/>
      <c r="K38" s="188"/>
      <c r="L38" s="188"/>
      <c r="M38" s="188"/>
      <c r="N38" s="215"/>
      <c r="O38" s="32"/>
      <c r="P38" s="188"/>
      <c r="Q38" s="188"/>
      <c r="R38" s="188"/>
      <c r="S38" s="188"/>
      <c r="T38" s="188"/>
      <c r="U38" s="188" t="s">
        <v>257</v>
      </c>
      <c r="V38" s="188"/>
      <c r="W38" s="188"/>
      <c r="X38" s="188"/>
      <c r="Y38" s="188"/>
      <c r="Z38" s="188"/>
      <c r="AA38" s="188"/>
      <c r="AB38" s="188"/>
      <c r="AC38" s="188"/>
      <c r="AD38" s="188"/>
      <c r="AE38" s="188" t="s">
        <v>18</v>
      </c>
      <c r="AF38" s="188"/>
      <c r="AG38" s="188"/>
      <c r="AH38" s="188"/>
      <c r="AI38" s="188"/>
      <c r="AJ38" s="188"/>
      <c r="AK38" s="215"/>
      <c r="AL38" s="32"/>
      <c r="AM38" s="188"/>
      <c r="AN38" s="188"/>
      <c r="AO38" s="188" t="s">
        <v>19</v>
      </c>
      <c r="AP38" s="188"/>
      <c r="AQ38" s="188"/>
      <c r="AR38" s="188"/>
      <c r="AS38" s="188"/>
      <c r="AT38" s="188"/>
      <c r="AU38" s="188"/>
      <c r="AV38" s="188"/>
      <c r="AW38" s="188"/>
      <c r="AX38" s="188"/>
      <c r="AY38" s="188" t="s">
        <v>20</v>
      </c>
      <c r="AZ38" s="82"/>
      <c r="BA38" s="82"/>
      <c r="BB38" s="82"/>
      <c r="BC38" s="82"/>
      <c r="BD38" s="82"/>
      <c r="BE38" s="85"/>
      <c r="BF38" s="84"/>
      <c r="BG38" s="82"/>
      <c r="BH38" s="82"/>
      <c r="BI38" s="188" t="s">
        <v>21</v>
      </c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188" t="s">
        <v>23</v>
      </c>
      <c r="BV38" s="188"/>
      <c r="BW38" s="188"/>
      <c r="BX38" s="188"/>
      <c r="BY38" s="188"/>
      <c r="BZ38" s="82"/>
      <c r="CA38" s="188"/>
      <c r="CB38" s="188"/>
      <c r="CC38" s="188"/>
      <c r="CD38" s="215"/>
      <c r="CE38" s="32" t="s">
        <v>24</v>
      </c>
      <c r="CF38" s="188"/>
      <c r="CG38" s="188"/>
      <c r="CH38" s="188"/>
      <c r="CI38" s="188"/>
      <c r="CJ38" s="82"/>
      <c r="CK38" s="188"/>
      <c r="CL38" s="188"/>
      <c r="CM38" s="188"/>
      <c r="CN38" s="188"/>
      <c r="CO38" s="188"/>
      <c r="CP38" s="188" t="s">
        <v>25</v>
      </c>
      <c r="CQ38" s="188"/>
      <c r="CR38" s="188"/>
      <c r="CS38" s="188"/>
      <c r="CT38" s="188"/>
      <c r="CU38" s="82"/>
      <c r="CV38" s="587"/>
      <c r="CW38" s="1350"/>
      <c r="CX38" s="1347"/>
      <c r="CY38" s="486"/>
      <c r="CZ38" s="716"/>
      <c r="DA38" s="701"/>
      <c r="DB38" s="487"/>
      <c r="DC38" s="488"/>
      <c r="DD38" s="718">
        <v>16</v>
      </c>
      <c r="DE38" s="719">
        <v>22</v>
      </c>
      <c r="DF38" s="720">
        <f t="shared" si="1"/>
        <v>38</v>
      </c>
      <c r="DG38" s="42">
        <v>27</v>
      </c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255" ht="30.75" customHeight="1" thickBot="1" x14ac:dyDescent="0.25">
      <c r="A39" s="1212"/>
      <c r="B39" s="1166" t="s">
        <v>47</v>
      </c>
      <c r="C39" s="286" t="s">
        <v>48</v>
      </c>
      <c r="D39" s="1309"/>
      <c r="E39" s="1272"/>
      <c r="F39" s="1129" t="s">
        <v>458</v>
      </c>
      <c r="G39" s="1130" t="s">
        <v>459</v>
      </c>
      <c r="H39" s="478" t="s">
        <v>330</v>
      </c>
      <c r="I39" s="1077" t="s">
        <v>153</v>
      </c>
      <c r="J39" s="222"/>
      <c r="K39" s="196"/>
      <c r="L39" s="196"/>
      <c r="M39" s="196"/>
      <c r="N39" s="223"/>
      <c r="O39" s="380"/>
      <c r="P39" s="189"/>
      <c r="Q39" s="189"/>
      <c r="R39" s="189"/>
      <c r="S39" s="189"/>
      <c r="T39" s="189"/>
      <c r="U39" s="189"/>
      <c r="V39" s="189" t="s">
        <v>257</v>
      </c>
      <c r="W39" s="189"/>
      <c r="X39" s="189"/>
      <c r="Y39" s="189"/>
      <c r="Z39" s="189"/>
      <c r="AA39" s="189"/>
      <c r="AB39" s="189"/>
      <c r="AC39" s="189"/>
      <c r="AD39" s="189"/>
      <c r="AE39" s="189"/>
      <c r="AF39" s="189" t="s">
        <v>18</v>
      </c>
      <c r="AG39" s="189"/>
      <c r="AH39" s="189"/>
      <c r="AI39" s="189"/>
      <c r="AJ39" s="189"/>
      <c r="AK39" s="270"/>
      <c r="AL39" s="222"/>
      <c r="AM39" s="196"/>
      <c r="AN39" s="196"/>
      <c r="AO39" s="196"/>
      <c r="AP39" s="196" t="s">
        <v>19</v>
      </c>
      <c r="AQ39" s="196"/>
      <c r="AR39" s="196"/>
      <c r="AS39" s="196"/>
      <c r="AT39" s="196"/>
      <c r="AU39" s="196"/>
      <c r="AV39" s="196"/>
      <c r="AW39" s="196"/>
      <c r="AX39" s="196"/>
      <c r="AY39" s="110"/>
      <c r="AZ39" s="196" t="s">
        <v>20</v>
      </c>
      <c r="BA39" s="110"/>
      <c r="BB39" s="110"/>
      <c r="BC39" s="110"/>
      <c r="BD39" s="110"/>
      <c r="BE39" s="111"/>
      <c r="BF39" s="147"/>
      <c r="BG39" s="110"/>
      <c r="BH39" s="110"/>
      <c r="BI39" s="110"/>
      <c r="BJ39" s="196" t="s">
        <v>21</v>
      </c>
      <c r="BK39" s="196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96" t="s">
        <v>23</v>
      </c>
      <c r="BW39" s="196"/>
      <c r="BX39" s="196"/>
      <c r="BY39" s="196"/>
      <c r="BZ39" s="196"/>
      <c r="CA39" s="110"/>
      <c r="CB39" s="196"/>
      <c r="CC39" s="196"/>
      <c r="CD39" s="223"/>
      <c r="CE39" s="404"/>
      <c r="CF39" s="196" t="s">
        <v>24</v>
      </c>
      <c r="CG39" s="196"/>
      <c r="CH39" s="196"/>
      <c r="CI39" s="196"/>
      <c r="CJ39" s="196"/>
      <c r="CK39" s="110"/>
      <c r="CL39" s="110"/>
      <c r="CM39" s="196"/>
      <c r="CN39" s="196"/>
      <c r="CO39" s="196"/>
      <c r="CP39" s="196"/>
      <c r="CQ39" s="196" t="s">
        <v>25</v>
      </c>
      <c r="CR39" s="196"/>
      <c r="CS39" s="196"/>
      <c r="CT39" s="196"/>
      <c r="CU39" s="196"/>
      <c r="CV39" s="401"/>
      <c r="CW39" s="1351"/>
      <c r="CX39" s="1348"/>
      <c r="CY39" s="486"/>
      <c r="CZ39" s="701"/>
      <c r="DA39" s="716"/>
      <c r="DB39" s="487"/>
      <c r="DC39" s="488"/>
      <c r="DD39" s="722">
        <v>16</v>
      </c>
      <c r="DE39" s="715">
        <v>22</v>
      </c>
      <c r="DF39" s="721">
        <f t="shared" si="1"/>
        <v>38</v>
      </c>
      <c r="DG39" s="42">
        <v>21</v>
      </c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</row>
    <row r="40" spans="1:255" ht="30" customHeight="1" x14ac:dyDescent="0.2">
      <c r="A40" s="1214" t="s">
        <v>155</v>
      </c>
      <c r="B40" s="1159" t="s">
        <v>49</v>
      </c>
      <c r="C40" s="12" t="s">
        <v>50</v>
      </c>
      <c r="D40" s="1213">
        <v>1490</v>
      </c>
      <c r="E40" s="1213">
        <v>32</v>
      </c>
      <c r="F40" s="1131" t="s">
        <v>404</v>
      </c>
      <c r="G40" s="1126" t="s">
        <v>452</v>
      </c>
      <c r="H40" s="476" t="s">
        <v>252</v>
      </c>
      <c r="I40" s="447" t="s">
        <v>152</v>
      </c>
      <c r="J40" s="211"/>
      <c r="K40" s="212"/>
      <c r="L40" s="212"/>
      <c r="M40" s="212"/>
      <c r="N40" s="696"/>
      <c r="O40" s="211"/>
      <c r="P40" s="212"/>
      <c r="Q40" s="212"/>
      <c r="R40" s="72"/>
      <c r="S40" s="212"/>
      <c r="T40" s="212"/>
      <c r="U40" s="212"/>
      <c r="V40" s="212"/>
      <c r="W40" s="212"/>
      <c r="X40" s="212" t="s">
        <v>257</v>
      </c>
      <c r="Y40" s="212"/>
      <c r="Z40" s="212"/>
      <c r="AA40" s="212"/>
      <c r="AB40" s="212"/>
      <c r="AC40" s="212"/>
      <c r="AD40" s="212"/>
      <c r="AE40" s="212"/>
      <c r="AF40" s="212"/>
      <c r="AG40" s="212"/>
      <c r="AH40" s="212" t="s">
        <v>18</v>
      </c>
      <c r="AI40" s="212"/>
      <c r="AJ40" s="212"/>
      <c r="AK40" s="213"/>
      <c r="AL40" s="750"/>
      <c r="AM40" s="212"/>
      <c r="AN40" s="212"/>
      <c r="AO40" s="212"/>
      <c r="AP40" s="212"/>
      <c r="AQ40" s="212"/>
      <c r="AR40" s="212" t="s">
        <v>19</v>
      </c>
      <c r="AS40" s="212"/>
      <c r="AT40" s="212"/>
      <c r="AU40" s="212"/>
      <c r="AV40" s="212"/>
      <c r="AW40" s="212"/>
      <c r="AX40" s="212"/>
      <c r="AY40" s="212"/>
      <c r="AZ40" s="212"/>
      <c r="BA40" s="212"/>
      <c r="BB40" s="212" t="s">
        <v>20</v>
      </c>
      <c r="BC40" s="212"/>
      <c r="BD40" s="212"/>
      <c r="BE40" s="213"/>
      <c r="BF40" s="1191"/>
      <c r="BG40" s="212"/>
      <c r="BH40" s="212"/>
      <c r="BI40" s="212"/>
      <c r="BJ40" s="212"/>
      <c r="BK40" s="212"/>
      <c r="BL40" s="212"/>
      <c r="BM40" s="212" t="s">
        <v>21</v>
      </c>
      <c r="BN40" s="212"/>
      <c r="BO40" s="389"/>
      <c r="BP40" s="389"/>
      <c r="BQ40" s="389"/>
      <c r="BR40" s="389"/>
      <c r="BS40" s="389"/>
      <c r="BT40" s="389"/>
      <c r="BU40" s="389"/>
      <c r="BV40" s="389"/>
      <c r="BW40" s="389"/>
      <c r="BX40" s="212" t="s">
        <v>23</v>
      </c>
      <c r="BY40" s="212"/>
      <c r="BZ40" s="389"/>
      <c r="CA40" s="389"/>
      <c r="CB40" s="593"/>
      <c r="CC40" s="389"/>
      <c r="CD40" s="69" t="s">
        <v>24</v>
      </c>
      <c r="CE40" s="402"/>
      <c r="CF40" s="389"/>
      <c r="CG40" s="389"/>
      <c r="CH40" s="212" t="s">
        <v>25</v>
      </c>
      <c r="CI40" s="212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747"/>
      <c r="CW40" s="1350" t="s">
        <v>175</v>
      </c>
      <c r="CX40" s="1347" t="s">
        <v>46</v>
      </c>
      <c r="CY40" s="756"/>
      <c r="CZ40" s="757"/>
      <c r="DA40" s="757"/>
      <c r="DB40" s="432"/>
      <c r="DC40" s="433"/>
      <c r="DD40" s="382">
        <v>24</v>
      </c>
      <c r="DE40" s="723">
        <v>24</v>
      </c>
      <c r="DF40" s="723">
        <f t="shared" si="1"/>
        <v>48</v>
      </c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ht="30" customHeight="1" x14ac:dyDescent="0.2">
      <c r="A41" s="1214"/>
      <c r="B41" s="1160" t="s">
        <v>52</v>
      </c>
      <c r="C41" s="285" t="s">
        <v>53</v>
      </c>
      <c r="D41" s="1214"/>
      <c r="E41" s="1214"/>
      <c r="F41" s="1132" t="s">
        <v>404</v>
      </c>
      <c r="G41" s="1133" t="s">
        <v>452</v>
      </c>
      <c r="H41" s="1070" t="s">
        <v>432</v>
      </c>
      <c r="I41" s="414" t="s">
        <v>152</v>
      </c>
      <c r="J41" s="32"/>
      <c r="K41" s="188"/>
      <c r="L41" s="188"/>
      <c r="M41" s="188"/>
      <c r="N41" s="587"/>
      <c r="O41" s="32"/>
      <c r="P41" s="188"/>
      <c r="Q41" s="188"/>
      <c r="R41" s="188"/>
      <c r="S41" s="188"/>
      <c r="T41" s="188"/>
      <c r="U41" s="188" t="s">
        <v>257</v>
      </c>
      <c r="V41" s="188"/>
      <c r="W41" s="188"/>
      <c r="X41" s="188"/>
      <c r="Y41" s="188"/>
      <c r="Z41" s="188"/>
      <c r="AA41" s="188"/>
      <c r="AB41" s="188"/>
      <c r="AC41" s="188"/>
      <c r="AD41" s="188"/>
      <c r="AE41" s="188" t="s">
        <v>18</v>
      </c>
      <c r="AF41" s="188"/>
      <c r="AG41" s="188"/>
      <c r="AH41" s="188"/>
      <c r="AI41" s="188"/>
      <c r="AJ41" s="188"/>
      <c r="AK41" s="215"/>
      <c r="AL41" s="350"/>
      <c r="AM41" s="188"/>
      <c r="AN41" s="188"/>
      <c r="AO41" s="188" t="s">
        <v>19</v>
      </c>
      <c r="AP41" s="188"/>
      <c r="AQ41" s="188"/>
      <c r="AR41" s="188"/>
      <c r="AS41" s="188"/>
      <c r="AT41" s="188"/>
      <c r="AU41" s="188"/>
      <c r="AV41" s="188"/>
      <c r="AW41" s="188"/>
      <c r="AX41" s="82"/>
      <c r="AY41" s="188" t="s">
        <v>20</v>
      </c>
      <c r="AZ41" s="82"/>
      <c r="BA41" s="82"/>
      <c r="BB41" s="82"/>
      <c r="BC41" s="82"/>
      <c r="BD41" s="82"/>
      <c r="BE41" s="85"/>
      <c r="BF41" s="84"/>
      <c r="BG41" s="82"/>
      <c r="BH41" s="82"/>
      <c r="BI41" s="188" t="s">
        <v>21</v>
      </c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188" t="s">
        <v>23</v>
      </c>
      <c r="BV41" s="188"/>
      <c r="BX41" s="188"/>
      <c r="BY41" s="219" t="s">
        <v>22</v>
      </c>
      <c r="BZ41" s="82"/>
      <c r="CA41" s="188"/>
      <c r="CB41" s="188"/>
      <c r="CC41" s="188"/>
      <c r="CD41" s="215"/>
      <c r="CE41" s="32" t="s">
        <v>24</v>
      </c>
      <c r="CF41" s="217"/>
      <c r="CG41" s="217"/>
      <c r="CH41" s="217"/>
      <c r="CI41" s="217"/>
      <c r="CJ41" s="82"/>
      <c r="CK41" s="217"/>
      <c r="CL41" s="217"/>
      <c r="CM41" s="217"/>
      <c r="CN41" s="217"/>
      <c r="CO41" s="217"/>
      <c r="CP41" s="188" t="s">
        <v>25</v>
      </c>
      <c r="CQ41" s="217"/>
      <c r="CS41" s="217"/>
      <c r="CT41" s="217"/>
      <c r="CU41" s="82"/>
      <c r="CV41" s="748"/>
      <c r="CW41" s="1350"/>
      <c r="CX41" s="1347"/>
      <c r="CY41" s="752"/>
      <c r="CZ41" s="716"/>
      <c r="DA41" s="487"/>
      <c r="DB41" s="487"/>
      <c r="DC41" s="488"/>
      <c r="DD41" s="718">
        <v>32</v>
      </c>
      <c r="DE41" s="719">
        <v>26</v>
      </c>
      <c r="DF41" s="720">
        <f t="shared" si="1"/>
        <v>58</v>
      </c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</row>
    <row r="42" spans="1:255" ht="30" customHeight="1" x14ac:dyDescent="0.2">
      <c r="A42" s="1214"/>
      <c r="B42" s="1160" t="s">
        <v>42</v>
      </c>
      <c r="C42" s="285" t="s">
        <v>43</v>
      </c>
      <c r="D42" s="1214"/>
      <c r="E42" s="1214"/>
      <c r="F42" s="1134" t="s">
        <v>404</v>
      </c>
      <c r="G42" s="1128" t="s">
        <v>452</v>
      </c>
      <c r="H42" s="123" t="s">
        <v>44</v>
      </c>
      <c r="I42" s="414" t="s">
        <v>153</v>
      </c>
      <c r="J42" s="32"/>
      <c r="K42" s="188"/>
      <c r="L42" s="188"/>
      <c r="M42" s="188"/>
      <c r="N42" s="587"/>
      <c r="O42" s="32"/>
      <c r="P42" s="188"/>
      <c r="Q42" s="188"/>
      <c r="R42" s="188"/>
      <c r="S42" s="188"/>
      <c r="T42" s="188"/>
      <c r="U42" s="188"/>
      <c r="V42" s="188"/>
      <c r="W42" s="82"/>
      <c r="X42" s="188"/>
      <c r="Y42" s="188"/>
      <c r="Z42" s="188"/>
      <c r="AA42" s="188"/>
      <c r="AB42" s="188"/>
      <c r="AC42" s="188" t="s">
        <v>257</v>
      </c>
      <c r="AD42" s="188"/>
      <c r="AE42" s="188"/>
      <c r="AF42" s="188"/>
      <c r="AG42" s="188"/>
      <c r="AH42" s="188"/>
      <c r="AI42" s="188"/>
      <c r="AJ42" s="188"/>
      <c r="AK42" s="215"/>
      <c r="AL42" s="350"/>
      <c r="AM42" s="188" t="s">
        <v>18</v>
      </c>
      <c r="AN42" s="188"/>
      <c r="AO42" s="188"/>
      <c r="AP42" s="188"/>
      <c r="AQ42" s="188"/>
      <c r="AR42" s="188"/>
      <c r="AS42" s="188"/>
      <c r="AT42" s="188"/>
      <c r="AU42" s="188"/>
      <c r="AV42" s="188"/>
      <c r="AW42" s="188" t="s">
        <v>19</v>
      </c>
      <c r="AX42" s="188"/>
      <c r="AY42" s="188"/>
      <c r="AZ42" s="188"/>
      <c r="BA42" s="188"/>
      <c r="BB42" s="188"/>
      <c r="BC42" s="188"/>
      <c r="BD42" s="82"/>
      <c r="BE42" s="215"/>
      <c r="BF42" s="32"/>
      <c r="BG42" s="188" t="s">
        <v>20</v>
      </c>
      <c r="BH42" s="188"/>
      <c r="BI42" s="188"/>
      <c r="BJ42" s="135"/>
      <c r="BK42" s="217"/>
      <c r="BL42" s="615"/>
      <c r="BM42" s="217"/>
      <c r="BN42" s="217"/>
      <c r="BO42" s="82"/>
      <c r="BP42" s="217"/>
      <c r="BQ42" s="217"/>
      <c r="BR42" s="217"/>
      <c r="BS42" s="188" t="s">
        <v>21</v>
      </c>
      <c r="BT42" s="188"/>
      <c r="BU42" s="217"/>
      <c r="BV42" s="217"/>
      <c r="BW42" s="615"/>
      <c r="BX42" s="217"/>
      <c r="BY42" s="82"/>
      <c r="BZ42" s="217"/>
      <c r="CA42" s="217"/>
      <c r="CB42" s="217"/>
      <c r="CC42" s="188" t="s">
        <v>23</v>
      </c>
      <c r="CD42" s="215"/>
      <c r="CE42" s="202"/>
      <c r="CF42" s="82"/>
      <c r="CG42" s="82"/>
      <c r="CH42" s="82"/>
      <c r="CI42" s="82"/>
      <c r="CJ42" s="82"/>
      <c r="CK42" s="82"/>
      <c r="CL42" s="82"/>
      <c r="CM42" s="82"/>
      <c r="CN42" s="188" t="s">
        <v>24</v>
      </c>
      <c r="CO42" s="188"/>
      <c r="CP42" s="135"/>
      <c r="CQ42" s="135"/>
      <c r="CR42" s="188"/>
      <c r="CS42" s="135"/>
      <c r="CT42" s="188" t="s">
        <v>25</v>
      </c>
      <c r="CU42" s="135"/>
      <c r="CV42" s="165"/>
      <c r="CW42" s="1350"/>
      <c r="CX42" s="1347"/>
      <c r="CY42" s="758"/>
      <c r="CZ42" s="234"/>
      <c r="DA42" s="234"/>
      <c r="DB42" s="487"/>
      <c r="DC42" s="488"/>
      <c r="DD42" s="718">
        <v>16</v>
      </c>
      <c r="DE42" s="719">
        <v>22</v>
      </c>
      <c r="DF42" s="720">
        <f t="shared" si="1"/>
        <v>38</v>
      </c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ht="30" customHeight="1" x14ac:dyDescent="0.2">
      <c r="A43" s="1214"/>
      <c r="B43" s="1160" t="s">
        <v>54</v>
      </c>
      <c r="C43" s="285" t="s">
        <v>55</v>
      </c>
      <c r="D43" s="1214"/>
      <c r="E43" s="1214"/>
      <c r="F43" s="1132" t="s">
        <v>458</v>
      </c>
      <c r="G43" s="1133" t="s">
        <v>460</v>
      </c>
      <c r="H43" s="1070"/>
      <c r="I43" s="414" t="s">
        <v>153</v>
      </c>
      <c r="J43" s="32"/>
      <c r="K43" s="188"/>
      <c r="L43" s="188"/>
      <c r="M43" s="188"/>
      <c r="N43" s="587"/>
      <c r="O43" s="32"/>
      <c r="P43" s="188"/>
      <c r="Q43" s="188"/>
      <c r="R43" s="188"/>
      <c r="S43" s="188"/>
      <c r="T43" s="188"/>
      <c r="U43" s="188"/>
      <c r="V43" s="188" t="s">
        <v>257</v>
      </c>
      <c r="W43" s="188"/>
      <c r="X43" s="188"/>
      <c r="Y43" s="188"/>
      <c r="Z43" s="188"/>
      <c r="AA43" s="188"/>
      <c r="AB43" s="188"/>
      <c r="AC43" s="188"/>
      <c r="AD43" s="188"/>
      <c r="AE43" s="188"/>
      <c r="AF43" s="188" t="s">
        <v>18</v>
      </c>
      <c r="AG43" s="188"/>
      <c r="AH43" s="188"/>
      <c r="AI43" s="188"/>
      <c r="AJ43" s="188"/>
      <c r="AK43" s="215"/>
      <c r="AL43" s="350"/>
      <c r="AM43" s="188"/>
      <c r="AN43" s="188"/>
      <c r="AO43" s="188"/>
      <c r="AP43" s="188" t="s">
        <v>19</v>
      </c>
      <c r="AQ43" s="188"/>
      <c r="AR43" s="188"/>
      <c r="AS43" s="188"/>
      <c r="AT43" s="188"/>
      <c r="AU43" s="188"/>
      <c r="AV43" s="188"/>
      <c r="AW43" s="188"/>
      <c r="AX43" s="188"/>
      <c r="AY43" s="188"/>
      <c r="AZ43" s="188" t="s">
        <v>20</v>
      </c>
      <c r="BA43" s="82"/>
      <c r="BB43" s="82"/>
      <c r="BC43" s="82"/>
      <c r="BD43" s="82"/>
      <c r="BE43" s="85"/>
      <c r="BF43" s="84"/>
      <c r="BG43" s="82"/>
      <c r="BH43" s="82"/>
      <c r="BI43" s="82"/>
      <c r="BJ43" s="188" t="s">
        <v>21</v>
      </c>
      <c r="BK43" s="188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188" t="s">
        <v>23</v>
      </c>
      <c r="BW43" s="188"/>
      <c r="BX43" s="188"/>
      <c r="BY43" s="188"/>
      <c r="BZ43" s="188"/>
      <c r="CA43" s="82"/>
      <c r="CB43" s="188"/>
      <c r="CC43" s="188"/>
      <c r="CD43" s="215"/>
      <c r="CE43" s="403"/>
      <c r="CF43" s="188" t="s">
        <v>24</v>
      </c>
      <c r="CG43" s="217"/>
      <c r="CH43" s="217"/>
      <c r="CI43" s="217"/>
      <c r="CJ43" s="217"/>
      <c r="CK43" s="82"/>
      <c r="CL43" s="82"/>
      <c r="CM43" s="217"/>
      <c r="CN43" s="217"/>
      <c r="CO43" s="217"/>
      <c r="CP43" s="217"/>
      <c r="CQ43" s="188" t="s">
        <v>25</v>
      </c>
      <c r="CR43" s="217"/>
      <c r="CS43" s="217"/>
      <c r="CT43" s="217"/>
      <c r="CU43" s="217"/>
      <c r="CV43" s="241"/>
      <c r="CW43" s="1350"/>
      <c r="CX43" s="1347"/>
      <c r="CY43" s="486"/>
      <c r="CZ43" s="487"/>
      <c r="DA43" s="716"/>
      <c r="DB43" s="487"/>
      <c r="DC43" s="488"/>
      <c r="DD43" s="718">
        <v>16</v>
      </c>
      <c r="DE43" s="719">
        <v>22</v>
      </c>
      <c r="DF43" s="720">
        <f t="shared" si="1"/>
        <v>38</v>
      </c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:255" ht="30" customHeight="1" thickBot="1" x14ac:dyDescent="0.25">
      <c r="A44" s="1214"/>
      <c r="B44" s="1160" t="s">
        <v>56</v>
      </c>
      <c r="C44" s="285" t="s">
        <v>57</v>
      </c>
      <c r="D44" s="1214"/>
      <c r="E44" s="1214"/>
      <c r="F44" s="1132" t="s">
        <v>404</v>
      </c>
      <c r="G44" s="1133" t="s">
        <v>452</v>
      </c>
      <c r="H44" s="285" t="s">
        <v>354</v>
      </c>
      <c r="I44" s="414" t="s">
        <v>153</v>
      </c>
      <c r="J44" s="32"/>
      <c r="K44" s="188"/>
      <c r="L44" s="188"/>
      <c r="M44" s="188"/>
      <c r="N44" s="587"/>
      <c r="O44" s="32"/>
      <c r="P44" s="188" t="s">
        <v>257</v>
      </c>
      <c r="Q44" s="188"/>
      <c r="R44" s="188"/>
      <c r="S44" s="188"/>
      <c r="T44" s="188"/>
      <c r="U44" s="188"/>
      <c r="V44" s="188"/>
      <c r="W44" s="188"/>
      <c r="X44" s="188"/>
      <c r="Y44" s="188"/>
      <c r="Z44" s="188" t="s">
        <v>18</v>
      </c>
      <c r="AA44" s="188"/>
      <c r="AB44" s="188"/>
      <c r="AC44" s="188"/>
      <c r="AD44" s="188"/>
      <c r="AE44" s="188"/>
      <c r="AF44" s="188"/>
      <c r="AG44" s="188"/>
      <c r="AH44" s="188"/>
      <c r="AI44" s="188"/>
      <c r="AJ44" s="188" t="s">
        <v>19</v>
      </c>
      <c r="AK44" s="215"/>
      <c r="AL44" s="350"/>
      <c r="AM44" s="188"/>
      <c r="AN44" s="188"/>
      <c r="AO44" s="188"/>
      <c r="AP44" s="188"/>
      <c r="AQ44" s="188"/>
      <c r="AR44" s="188"/>
      <c r="AS44" s="188"/>
      <c r="AT44" s="188" t="s">
        <v>20</v>
      </c>
      <c r="AU44" s="188"/>
      <c r="AV44" s="188"/>
      <c r="AW44" s="188"/>
      <c r="AX44" s="188"/>
      <c r="AY44" s="188"/>
      <c r="AZ44" s="188"/>
      <c r="BA44" s="188"/>
      <c r="BB44" s="188"/>
      <c r="BC44" s="188"/>
      <c r="BD44" s="188" t="s">
        <v>21</v>
      </c>
      <c r="BE44" s="136"/>
      <c r="BF44" s="403"/>
      <c r="BG44" s="217"/>
      <c r="BH44" s="217"/>
      <c r="BI44" s="217"/>
      <c r="BJ44" s="217"/>
      <c r="BK44" s="217"/>
      <c r="BL44" s="217"/>
      <c r="BM44" s="217"/>
      <c r="BN44" s="217"/>
      <c r="BO44" s="188" t="s">
        <v>23</v>
      </c>
      <c r="BP44" s="135"/>
      <c r="BQ44" s="217"/>
      <c r="BR44" s="217"/>
      <c r="BS44" s="217"/>
      <c r="BT44" s="217"/>
      <c r="BU44" s="82"/>
      <c r="BV44" s="217"/>
      <c r="BW44" s="217"/>
      <c r="BX44" s="217"/>
      <c r="BY44" s="217"/>
      <c r="BZ44" s="188" t="s">
        <v>24</v>
      </c>
      <c r="CA44" s="217"/>
      <c r="CB44" s="217"/>
      <c r="CC44" s="217"/>
      <c r="CD44" s="336"/>
      <c r="CE44" s="403"/>
      <c r="CF44" s="82"/>
      <c r="CG44" s="217"/>
      <c r="CH44" s="217"/>
      <c r="CI44" s="217"/>
      <c r="CJ44" s="188" t="s">
        <v>25</v>
      </c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748"/>
      <c r="CW44" s="1350"/>
      <c r="CX44" s="1347"/>
      <c r="CY44" s="752"/>
      <c r="CZ44" s="701"/>
      <c r="DA44" s="701"/>
      <c r="DB44" s="487"/>
      <c r="DC44" s="488"/>
      <c r="DD44" s="718">
        <v>16</v>
      </c>
      <c r="DE44" s="719">
        <v>22</v>
      </c>
      <c r="DF44" s="720">
        <f t="shared" si="1"/>
        <v>38</v>
      </c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ht="30" customHeight="1" thickBot="1" x14ac:dyDescent="0.25">
      <c r="A45" s="1214"/>
      <c r="B45" s="1161" t="s">
        <v>47</v>
      </c>
      <c r="C45" s="8" t="s">
        <v>48</v>
      </c>
      <c r="D45" s="1215"/>
      <c r="E45" s="1215"/>
      <c r="F45" s="1135" t="s">
        <v>458</v>
      </c>
      <c r="G45" s="1130" t="s">
        <v>460</v>
      </c>
      <c r="H45" s="1115" t="s">
        <v>199</v>
      </c>
      <c r="I45" s="580" t="s">
        <v>153</v>
      </c>
      <c r="J45" s="222"/>
      <c r="K45" s="196"/>
      <c r="L45" s="196"/>
      <c r="M45" s="196"/>
      <c r="N45" s="588"/>
      <c r="O45" s="222"/>
      <c r="P45" s="196"/>
      <c r="Q45" s="196" t="s">
        <v>257</v>
      </c>
      <c r="R45" s="196"/>
      <c r="S45" s="196"/>
      <c r="T45" s="196"/>
      <c r="U45" s="196"/>
      <c r="V45" s="196"/>
      <c r="W45" s="196"/>
      <c r="X45" s="196"/>
      <c r="Y45" s="196"/>
      <c r="Z45" s="196"/>
      <c r="AA45" s="196" t="s">
        <v>18</v>
      </c>
      <c r="AB45" s="196"/>
      <c r="AC45" s="196"/>
      <c r="AD45" s="196"/>
      <c r="AE45" s="196"/>
      <c r="AF45" s="196"/>
      <c r="AG45" s="196"/>
      <c r="AH45" s="196"/>
      <c r="AI45" s="196"/>
      <c r="AJ45" s="196"/>
      <c r="AK45" s="223" t="s">
        <v>19</v>
      </c>
      <c r="AL45" s="751"/>
      <c r="AM45" s="196"/>
      <c r="AN45" s="196"/>
      <c r="AO45" s="196"/>
      <c r="AP45" s="196"/>
      <c r="AQ45" s="196"/>
      <c r="AR45" s="196"/>
      <c r="AS45" s="196"/>
      <c r="AT45" s="196"/>
      <c r="AU45" s="196" t="s">
        <v>20</v>
      </c>
      <c r="AV45" s="196"/>
      <c r="AW45" s="196"/>
      <c r="AX45" s="196"/>
      <c r="AY45" s="196"/>
      <c r="AZ45" s="196"/>
      <c r="BA45" s="196"/>
      <c r="BB45" s="196"/>
      <c r="BC45" s="196"/>
      <c r="BD45" s="335"/>
      <c r="BE45" s="223" t="s">
        <v>21</v>
      </c>
      <c r="BF45" s="404"/>
      <c r="BG45" s="335"/>
      <c r="BH45" s="335"/>
      <c r="BI45" s="335"/>
      <c r="BJ45" s="335"/>
      <c r="BK45" s="335"/>
      <c r="BL45" s="335"/>
      <c r="BM45" s="335"/>
      <c r="BN45" s="335"/>
      <c r="BO45" s="335"/>
      <c r="BP45" s="196" t="s">
        <v>23</v>
      </c>
      <c r="BQ45" s="196"/>
      <c r="BR45" s="335"/>
      <c r="BS45" s="335"/>
      <c r="BT45" s="335"/>
      <c r="BU45" s="335"/>
      <c r="BV45" s="335"/>
      <c r="BW45" s="335"/>
      <c r="BX45" s="335"/>
      <c r="BY45" s="335"/>
      <c r="BZ45" s="335"/>
      <c r="CA45" s="196" t="s">
        <v>24</v>
      </c>
      <c r="CB45" s="335"/>
      <c r="CC45" s="335"/>
      <c r="CD45" s="394"/>
      <c r="CE45" s="404"/>
      <c r="CF45" s="110"/>
      <c r="CG45" s="110"/>
      <c r="CH45" s="110"/>
      <c r="CI45" s="110"/>
      <c r="CJ45" s="110"/>
      <c r="CK45" s="196" t="s">
        <v>25</v>
      </c>
      <c r="CL45" s="196"/>
      <c r="CM45" s="110"/>
      <c r="CN45" s="110"/>
      <c r="CO45" s="110"/>
      <c r="CP45" s="110"/>
      <c r="CQ45" s="110"/>
      <c r="CR45" s="335"/>
      <c r="CS45" s="335"/>
      <c r="CT45" s="335"/>
      <c r="CU45" s="335"/>
      <c r="CV45" s="749"/>
      <c r="CW45" s="1351"/>
      <c r="CX45" s="1348"/>
      <c r="CY45" s="754"/>
      <c r="CZ45" s="760"/>
      <c r="DA45" s="760"/>
      <c r="DB45" s="733"/>
      <c r="DC45" s="434"/>
      <c r="DD45" s="722">
        <v>16</v>
      </c>
      <c r="DE45" s="715">
        <v>22</v>
      </c>
      <c r="DF45" s="721">
        <f t="shared" si="1"/>
        <v>38</v>
      </c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:255" ht="30" customHeight="1" x14ac:dyDescent="0.2">
      <c r="A46" s="1213" t="s">
        <v>156</v>
      </c>
      <c r="B46" s="1165" t="s">
        <v>49</v>
      </c>
      <c r="C46" s="7" t="s">
        <v>50</v>
      </c>
      <c r="D46" s="1213">
        <v>1490</v>
      </c>
      <c r="E46" s="1213">
        <v>32</v>
      </c>
      <c r="F46" s="1136" t="s">
        <v>404</v>
      </c>
      <c r="G46" s="1126" t="s">
        <v>461</v>
      </c>
      <c r="H46" s="477" t="s">
        <v>252</v>
      </c>
      <c r="I46" s="413" t="s">
        <v>152</v>
      </c>
      <c r="J46" s="211"/>
      <c r="K46" s="212"/>
      <c r="L46" s="212"/>
      <c r="M46" s="212"/>
      <c r="N46" s="213"/>
      <c r="O46" s="634"/>
      <c r="P46" s="230"/>
      <c r="Q46" s="230"/>
      <c r="R46" s="230"/>
      <c r="S46" s="230"/>
      <c r="T46" s="230"/>
      <c r="U46" s="230" t="s">
        <v>257</v>
      </c>
      <c r="V46" s="230"/>
      <c r="W46" s="230"/>
      <c r="X46" s="230"/>
      <c r="Y46" s="230"/>
      <c r="Z46" s="230"/>
      <c r="AA46" s="230"/>
      <c r="AB46" s="230"/>
      <c r="AC46" s="230"/>
      <c r="AD46" s="230"/>
      <c r="AE46" s="230" t="s">
        <v>18</v>
      </c>
      <c r="AF46" s="230"/>
      <c r="AG46" s="230"/>
      <c r="AH46" s="230"/>
      <c r="AI46" s="230"/>
      <c r="AJ46" s="230"/>
      <c r="AK46" s="635"/>
      <c r="AL46" s="211"/>
      <c r="AM46" s="212"/>
      <c r="AN46" s="212"/>
      <c r="AO46" s="212" t="s">
        <v>19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AY46" s="212" t="s">
        <v>20</v>
      </c>
      <c r="AZ46" s="72"/>
      <c r="BA46" s="72"/>
      <c r="BB46" s="72"/>
      <c r="BC46" s="72"/>
      <c r="BD46" s="72"/>
      <c r="BE46" s="101"/>
      <c r="BF46" s="102"/>
      <c r="BG46" s="72"/>
      <c r="BH46" s="72"/>
      <c r="BI46" s="212" t="s">
        <v>21</v>
      </c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212" t="s">
        <v>23</v>
      </c>
      <c r="BV46" s="212"/>
      <c r="BW46" s="212"/>
      <c r="BX46" s="212"/>
      <c r="BY46" s="212"/>
      <c r="BZ46" s="72"/>
      <c r="CA46" s="212"/>
      <c r="CB46" s="212"/>
      <c r="CC46" s="212"/>
      <c r="CD46" s="213"/>
      <c r="CE46" s="211" t="s">
        <v>24</v>
      </c>
      <c r="CF46" s="389"/>
      <c r="CG46" s="389"/>
      <c r="CH46" s="389"/>
      <c r="CI46" s="389"/>
      <c r="CJ46" s="72"/>
      <c r="CK46" s="389"/>
      <c r="CL46" s="389"/>
      <c r="CM46" s="389"/>
      <c r="CN46" s="389"/>
      <c r="CO46" s="389"/>
      <c r="CP46" s="212" t="s">
        <v>25</v>
      </c>
      <c r="CQ46" s="389"/>
      <c r="CR46" s="389"/>
      <c r="CS46" s="389"/>
      <c r="CT46" s="389"/>
      <c r="CU46" s="72"/>
      <c r="CV46" s="747"/>
      <c r="CW46" s="1349" t="s">
        <v>175</v>
      </c>
      <c r="CX46" s="1347" t="s">
        <v>46</v>
      </c>
      <c r="CY46" s="752"/>
      <c r="CZ46" s="716"/>
      <c r="DA46" s="701"/>
      <c r="DB46" s="487"/>
      <c r="DC46" s="488"/>
      <c r="DD46" s="382">
        <v>24</v>
      </c>
      <c r="DE46" s="723">
        <v>24</v>
      </c>
      <c r="DF46" s="723">
        <f t="shared" si="1"/>
        <v>48</v>
      </c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:255" ht="30" customHeight="1" x14ac:dyDescent="0.2">
      <c r="A47" s="1214"/>
      <c r="B47" s="1160" t="s">
        <v>52</v>
      </c>
      <c r="C47" s="285" t="s">
        <v>53</v>
      </c>
      <c r="D47" s="1214"/>
      <c r="E47" s="1214"/>
      <c r="F47" s="1134" t="s">
        <v>404</v>
      </c>
      <c r="G47" s="1128" t="s">
        <v>461</v>
      </c>
      <c r="H47" s="285" t="s">
        <v>71</v>
      </c>
      <c r="I47" s="414" t="s">
        <v>152</v>
      </c>
      <c r="J47" s="32"/>
      <c r="K47" s="188"/>
      <c r="L47" s="188"/>
      <c r="M47" s="188"/>
      <c r="N47" s="215"/>
      <c r="O47" s="32"/>
      <c r="P47" s="188" t="s">
        <v>257</v>
      </c>
      <c r="Q47" s="188"/>
      <c r="R47" s="188"/>
      <c r="S47" s="188"/>
      <c r="T47" s="188"/>
      <c r="U47" s="188"/>
      <c r="V47" s="188"/>
      <c r="W47" s="188"/>
      <c r="X47" s="188"/>
      <c r="Y47" s="188"/>
      <c r="Z47" s="188" t="s">
        <v>18</v>
      </c>
      <c r="AA47" s="188"/>
      <c r="AB47" s="188"/>
      <c r="AC47" s="188"/>
      <c r="AD47" s="188"/>
      <c r="AE47" s="188"/>
      <c r="AF47" s="188"/>
      <c r="AG47" s="188"/>
      <c r="AH47" s="188"/>
      <c r="AI47" s="188"/>
      <c r="AJ47" s="188" t="s">
        <v>19</v>
      </c>
      <c r="AK47" s="215"/>
      <c r="AL47" s="32"/>
      <c r="AM47" s="188"/>
      <c r="AN47" s="188"/>
      <c r="AO47" s="188"/>
      <c r="AP47" s="188"/>
      <c r="AQ47" s="188"/>
      <c r="AR47" s="188"/>
      <c r="AS47" s="188"/>
      <c r="AT47" s="188" t="s">
        <v>20</v>
      </c>
      <c r="AU47" s="188"/>
      <c r="AV47" s="188"/>
      <c r="AW47" s="188"/>
      <c r="AX47" s="188"/>
      <c r="AY47" s="188"/>
      <c r="AZ47" s="188"/>
      <c r="BA47" s="188"/>
      <c r="BB47" s="188"/>
      <c r="BC47" s="188"/>
      <c r="BD47" s="188" t="s">
        <v>21</v>
      </c>
      <c r="BE47" s="215"/>
      <c r="BF47" s="32"/>
      <c r="BG47" s="188"/>
      <c r="BH47" s="188"/>
      <c r="BI47" s="188"/>
      <c r="BJ47" s="188"/>
      <c r="BK47" s="188"/>
      <c r="BL47" s="188"/>
      <c r="BM47" s="188"/>
      <c r="BN47" s="188"/>
      <c r="BO47" s="219" t="s">
        <v>22</v>
      </c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188" t="s">
        <v>23</v>
      </c>
      <c r="CA47" s="217"/>
      <c r="CB47" s="217"/>
      <c r="CC47" s="217"/>
      <c r="CD47" s="336"/>
      <c r="CE47" s="84"/>
      <c r="CF47" s="217"/>
      <c r="CG47" s="217"/>
      <c r="CH47" s="217"/>
      <c r="CI47" s="217"/>
      <c r="CJ47" s="188" t="s">
        <v>24</v>
      </c>
      <c r="CK47" s="217"/>
      <c r="CL47" s="217"/>
      <c r="CM47" s="217"/>
      <c r="CN47" s="217"/>
      <c r="CO47" s="217"/>
      <c r="CP47" s="82"/>
      <c r="CQ47" s="217"/>
      <c r="CR47" s="217"/>
      <c r="CS47" s="217"/>
      <c r="CT47" s="217"/>
      <c r="CU47" s="188" t="s">
        <v>25</v>
      </c>
      <c r="CV47" s="748"/>
      <c r="CW47" s="1350"/>
      <c r="CX47" s="1347"/>
      <c r="CY47" s="752"/>
      <c r="CZ47" s="701"/>
      <c r="DA47" s="701"/>
      <c r="DB47" s="487"/>
      <c r="DC47" s="488"/>
      <c r="DD47" s="718">
        <v>32</v>
      </c>
      <c r="DE47" s="719">
        <v>26</v>
      </c>
      <c r="DF47" s="720">
        <f t="shared" si="1"/>
        <v>58</v>
      </c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:255" ht="30" customHeight="1" x14ac:dyDescent="0.2">
      <c r="A48" s="1214"/>
      <c r="B48" s="1160" t="s">
        <v>42</v>
      </c>
      <c r="C48" s="285" t="s">
        <v>43</v>
      </c>
      <c r="D48" s="1214"/>
      <c r="E48" s="1214"/>
      <c r="F48" s="1134" t="s">
        <v>404</v>
      </c>
      <c r="G48" s="1128" t="s">
        <v>461</v>
      </c>
      <c r="H48" s="1089" t="s">
        <v>364</v>
      </c>
      <c r="I48" s="414" t="s">
        <v>153</v>
      </c>
      <c r="J48" s="32"/>
      <c r="K48" s="188"/>
      <c r="L48" s="188"/>
      <c r="M48" s="188"/>
      <c r="N48" s="233"/>
      <c r="O48" s="32"/>
      <c r="P48" s="188"/>
      <c r="Q48" s="188"/>
      <c r="R48" s="82"/>
      <c r="S48" s="188"/>
      <c r="T48" s="188"/>
      <c r="U48" s="188"/>
      <c r="V48" s="188"/>
      <c r="W48" s="188"/>
      <c r="X48" s="188" t="s">
        <v>257</v>
      </c>
      <c r="Y48" s="188"/>
      <c r="Z48" s="188"/>
      <c r="AA48" s="188"/>
      <c r="AB48" s="188"/>
      <c r="AC48" s="188"/>
      <c r="AD48" s="188"/>
      <c r="AE48" s="188"/>
      <c r="AF48" s="188"/>
      <c r="AG48" s="188"/>
      <c r="AH48" s="188" t="s">
        <v>18</v>
      </c>
      <c r="AI48" s="188"/>
      <c r="AJ48" s="188"/>
      <c r="AK48" s="215"/>
      <c r="AL48" s="1192"/>
      <c r="AM48" s="188"/>
      <c r="AN48" s="188"/>
      <c r="AO48" s="188"/>
      <c r="AP48" s="188"/>
      <c r="AQ48" s="188"/>
      <c r="AR48" s="188" t="s">
        <v>19</v>
      </c>
      <c r="AS48" s="188"/>
      <c r="AT48" s="188"/>
      <c r="AU48" s="188"/>
      <c r="AV48" s="188"/>
      <c r="AW48" s="188"/>
      <c r="AX48" s="188"/>
      <c r="AY48" s="188"/>
      <c r="AZ48" s="188"/>
      <c r="BA48" s="188"/>
      <c r="BB48" s="188" t="s">
        <v>20</v>
      </c>
      <c r="BC48" s="188"/>
      <c r="BD48" s="135"/>
      <c r="BE48" s="336"/>
      <c r="BF48" s="616"/>
      <c r="BG48" s="217"/>
      <c r="BH48" s="217"/>
      <c r="BI48" s="217"/>
      <c r="BJ48" s="217"/>
      <c r="BK48" s="217"/>
      <c r="BL48" s="217"/>
      <c r="BM48" s="188" t="s">
        <v>21</v>
      </c>
      <c r="BN48" s="188"/>
      <c r="BO48" s="135"/>
      <c r="BP48" s="217"/>
      <c r="BQ48" s="217"/>
      <c r="BR48" s="217"/>
      <c r="BS48" s="217"/>
      <c r="BT48" s="82"/>
      <c r="BU48" s="217"/>
      <c r="BV48" s="217"/>
      <c r="BW48" s="217"/>
      <c r="BX48" s="188" t="s">
        <v>23</v>
      </c>
      <c r="BY48" s="188"/>
      <c r="BZ48" s="217"/>
      <c r="CA48" s="217"/>
      <c r="CB48" s="188"/>
      <c r="CC48" s="217"/>
      <c r="CD48" s="215" t="s">
        <v>24</v>
      </c>
      <c r="CE48" s="84"/>
      <c r="CF48" s="217"/>
      <c r="CG48" s="217"/>
      <c r="CH48" s="188" t="s">
        <v>25</v>
      </c>
      <c r="CI48" s="188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217"/>
      <c r="CV48" s="748"/>
      <c r="CW48" s="1350"/>
      <c r="CX48" s="1347"/>
      <c r="CY48" s="752"/>
      <c r="CZ48" s="701"/>
      <c r="DA48" s="701"/>
      <c r="DB48" s="487"/>
      <c r="DC48" s="488"/>
      <c r="DD48" s="718">
        <v>16</v>
      </c>
      <c r="DE48" s="719">
        <v>22</v>
      </c>
      <c r="DF48" s="720">
        <f t="shared" si="1"/>
        <v>38</v>
      </c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:255" ht="30" customHeight="1" x14ac:dyDescent="0.2">
      <c r="A49" s="1214"/>
      <c r="B49" s="1160" t="s">
        <v>54</v>
      </c>
      <c r="C49" s="285" t="s">
        <v>55</v>
      </c>
      <c r="D49" s="1214"/>
      <c r="E49" s="1214"/>
      <c r="F49" s="1134" t="s">
        <v>404</v>
      </c>
      <c r="G49" s="1128" t="s">
        <v>461</v>
      </c>
      <c r="H49" s="849"/>
      <c r="I49" s="414" t="s">
        <v>153</v>
      </c>
      <c r="J49" s="32"/>
      <c r="K49" s="188"/>
      <c r="L49" s="188"/>
      <c r="M49" s="188"/>
      <c r="N49" s="215"/>
      <c r="O49" s="32"/>
      <c r="P49" s="188"/>
      <c r="Q49" s="188" t="s">
        <v>257</v>
      </c>
      <c r="R49" s="188"/>
      <c r="S49" s="188"/>
      <c r="T49" s="188"/>
      <c r="U49" s="188"/>
      <c r="V49" s="188"/>
      <c r="W49" s="188"/>
      <c r="X49" s="188"/>
      <c r="Y49" s="188"/>
      <c r="Z49" s="188"/>
      <c r="AA49" s="188" t="s">
        <v>18</v>
      </c>
      <c r="AB49" s="188"/>
      <c r="AC49" s="188"/>
      <c r="AD49" s="188"/>
      <c r="AE49" s="188"/>
      <c r="AF49" s="188"/>
      <c r="AG49" s="188"/>
      <c r="AH49" s="188"/>
      <c r="AI49" s="188"/>
      <c r="AJ49" s="188"/>
      <c r="AK49" s="215" t="s">
        <v>19</v>
      </c>
      <c r="AL49" s="32"/>
      <c r="AM49" s="188"/>
      <c r="AN49" s="188"/>
      <c r="AO49" s="188"/>
      <c r="AP49" s="188"/>
      <c r="AQ49" s="188"/>
      <c r="AR49" s="188"/>
      <c r="AS49" s="188"/>
      <c r="AT49" s="188"/>
      <c r="AU49" s="188" t="s">
        <v>20</v>
      </c>
      <c r="AV49" s="188"/>
      <c r="AW49" s="188"/>
      <c r="AX49" s="188"/>
      <c r="AY49" s="188"/>
      <c r="AZ49" s="188"/>
      <c r="BA49" s="188"/>
      <c r="BB49" s="188"/>
      <c r="BC49" s="188"/>
      <c r="BD49" s="217"/>
      <c r="BE49" s="215" t="s">
        <v>21</v>
      </c>
      <c r="BF49" s="403"/>
      <c r="BG49" s="217"/>
      <c r="BH49" s="217"/>
      <c r="BI49" s="217"/>
      <c r="BJ49" s="217"/>
      <c r="BK49" s="217"/>
      <c r="BL49" s="217"/>
      <c r="BM49" s="217"/>
      <c r="BN49" s="217"/>
      <c r="BO49" s="217"/>
      <c r="BP49" s="188" t="s">
        <v>23</v>
      </c>
      <c r="BQ49" s="188"/>
      <c r="BR49" s="217"/>
      <c r="BS49" s="217"/>
      <c r="BT49" s="217"/>
      <c r="BU49" s="217"/>
      <c r="BV49" s="217"/>
      <c r="BW49" s="217"/>
      <c r="BX49" s="217"/>
      <c r="BY49" s="217"/>
      <c r="BZ49" s="217"/>
      <c r="CA49" s="188" t="s">
        <v>24</v>
      </c>
      <c r="CB49" s="217"/>
      <c r="CC49" s="217"/>
      <c r="CD49" s="336"/>
      <c r="CE49" s="403"/>
      <c r="CF49" s="82"/>
      <c r="CG49" s="82"/>
      <c r="CH49" s="82"/>
      <c r="CI49" s="82"/>
      <c r="CJ49" s="82"/>
      <c r="CK49" s="188" t="s">
        <v>25</v>
      </c>
      <c r="CL49" s="188"/>
      <c r="CM49" s="82"/>
      <c r="CN49" s="82"/>
      <c r="CO49" s="82"/>
      <c r="CP49" s="82"/>
      <c r="CQ49" s="82"/>
      <c r="CR49" s="217"/>
      <c r="CS49" s="217"/>
      <c r="CT49" s="217"/>
      <c r="CU49" s="217"/>
      <c r="CV49" s="748"/>
      <c r="CW49" s="1350"/>
      <c r="CX49" s="1347"/>
      <c r="CY49" s="752"/>
      <c r="CZ49" s="701"/>
      <c r="DA49" s="701"/>
      <c r="DB49" s="487"/>
      <c r="DC49" s="488"/>
      <c r="DD49" s="718">
        <v>16</v>
      </c>
      <c r="DE49" s="719">
        <v>22</v>
      </c>
      <c r="DF49" s="720">
        <f t="shared" si="1"/>
        <v>38</v>
      </c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:255" ht="30" customHeight="1" x14ac:dyDescent="0.2">
      <c r="A50" s="1214"/>
      <c r="B50" s="1160" t="s">
        <v>56</v>
      </c>
      <c r="C50" s="285" t="s">
        <v>57</v>
      </c>
      <c r="D50" s="1214"/>
      <c r="E50" s="1214"/>
      <c r="F50" s="1134" t="s">
        <v>404</v>
      </c>
      <c r="G50" s="1128" t="s">
        <v>461</v>
      </c>
      <c r="H50" s="285" t="s">
        <v>354</v>
      </c>
      <c r="I50" s="414" t="s">
        <v>153</v>
      </c>
      <c r="J50" s="32"/>
      <c r="K50" s="188"/>
      <c r="L50" s="188"/>
      <c r="M50" s="188"/>
      <c r="N50" s="215"/>
      <c r="O50" s="32"/>
      <c r="P50" s="188"/>
      <c r="Q50" s="188"/>
      <c r="R50" s="188"/>
      <c r="S50" s="188"/>
      <c r="T50" s="188"/>
      <c r="U50" s="188"/>
      <c r="V50" s="188" t="s">
        <v>257</v>
      </c>
      <c r="W50" s="188"/>
      <c r="X50" s="188"/>
      <c r="Y50" s="188"/>
      <c r="Z50" s="188"/>
      <c r="AA50" s="188"/>
      <c r="AB50" s="188"/>
      <c r="AC50" s="188"/>
      <c r="AD50" s="188"/>
      <c r="AE50" s="188"/>
      <c r="AF50" s="188" t="s">
        <v>18</v>
      </c>
      <c r="AG50" s="188"/>
      <c r="AH50" s="188"/>
      <c r="AI50" s="188"/>
      <c r="AJ50" s="188"/>
      <c r="AK50" s="215"/>
      <c r="AL50" s="32"/>
      <c r="AM50" s="188"/>
      <c r="AN50" s="188"/>
      <c r="AO50" s="188"/>
      <c r="AP50" s="188" t="s">
        <v>19</v>
      </c>
      <c r="AQ50" s="188"/>
      <c r="AR50" s="188"/>
      <c r="AS50" s="188"/>
      <c r="AT50" s="188"/>
      <c r="AU50" s="188"/>
      <c r="AV50" s="188"/>
      <c r="AW50" s="188"/>
      <c r="AX50" s="82"/>
      <c r="AY50" s="82"/>
      <c r="AZ50" s="188" t="s">
        <v>20</v>
      </c>
      <c r="BA50" s="82"/>
      <c r="BB50" s="82"/>
      <c r="BC50" s="82"/>
      <c r="BD50" s="82"/>
      <c r="BE50" s="85"/>
      <c r="BF50" s="84"/>
      <c r="BG50" s="82"/>
      <c r="BH50" s="82"/>
      <c r="BI50" s="82"/>
      <c r="BJ50" s="188" t="s">
        <v>21</v>
      </c>
      <c r="BK50" s="188"/>
      <c r="BL50" s="188"/>
      <c r="BM50" s="188"/>
      <c r="BN50" s="188"/>
      <c r="BO50" s="188"/>
      <c r="BP50" s="82"/>
      <c r="BQ50" s="82"/>
      <c r="BR50" s="188"/>
      <c r="BS50" s="188"/>
      <c r="BT50" s="188"/>
      <c r="BU50" s="217"/>
      <c r="BV50" s="188" t="s">
        <v>23</v>
      </c>
      <c r="BW50" s="217"/>
      <c r="BX50" s="217"/>
      <c r="BY50" s="217"/>
      <c r="BZ50" s="217"/>
      <c r="CA50" s="82"/>
      <c r="CB50" s="217"/>
      <c r="CC50" s="217"/>
      <c r="CD50" s="336"/>
      <c r="CE50" s="403"/>
      <c r="CF50" s="188" t="s">
        <v>24</v>
      </c>
      <c r="CG50" s="217"/>
      <c r="CH50" s="217"/>
      <c r="CI50" s="217"/>
      <c r="CJ50" s="217"/>
      <c r="CK50" s="82"/>
      <c r="CL50" s="82"/>
      <c r="CM50" s="217"/>
      <c r="CN50" s="82"/>
      <c r="CO50" s="217"/>
      <c r="CP50" s="217"/>
      <c r="CQ50" s="188" t="s">
        <v>25</v>
      </c>
      <c r="CR50" s="82"/>
      <c r="CS50" s="82"/>
      <c r="CT50" s="82"/>
      <c r="CU50" s="82"/>
      <c r="CV50" s="241"/>
      <c r="CW50" s="1350"/>
      <c r="CX50" s="1347"/>
      <c r="CY50" s="486"/>
      <c r="CZ50" s="487"/>
      <c r="DA50" s="716"/>
      <c r="DB50" s="487"/>
      <c r="DC50" s="488"/>
      <c r="DD50" s="718">
        <v>16</v>
      </c>
      <c r="DE50" s="719">
        <v>22</v>
      </c>
      <c r="DF50" s="720">
        <f t="shared" si="1"/>
        <v>38</v>
      </c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:255" ht="30" customHeight="1" thickBot="1" x14ac:dyDescent="0.25">
      <c r="A51" s="1215"/>
      <c r="B51" s="1166" t="s">
        <v>47</v>
      </c>
      <c r="C51" s="286" t="s">
        <v>48</v>
      </c>
      <c r="D51" s="1215"/>
      <c r="E51" s="1215"/>
      <c r="F51" s="1134" t="s">
        <v>404</v>
      </c>
      <c r="G51" s="1128" t="s">
        <v>461</v>
      </c>
      <c r="H51" s="1068" t="s">
        <v>330</v>
      </c>
      <c r="I51" s="415" t="s">
        <v>153</v>
      </c>
      <c r="J51" s="222"/>
      <c r="K51" s="196"/>
      <c r="L51" s="196"/>
      <c r="M51" s="196"/>
      <c r="N51" s="223"/>
      <c r="O51" s="222"/>
      <c r="P51" s="196"/>
      <c r="Q51" s="196"/>
      <c r="R51" s="196"/>
      <c r="S51" s="196"/>
      <c r="T51" s="196"/>
      <c r="U51" s="196"/>
      <c r="V51" s="196"/>
      <c r="X51" s="196"/>
      <c r="Y51" s="196"/>
      <c r="Z51" s="196"/>
      <c r="AA51" s="196"/>
      <c r="AB51" s="196"/>
      <c r="AC51" s="196" t="s">
        <v>257</v>
      </c>
      <c r="AD51" s="196"/>
      <c r="AE51" s="196"/>
      <c r="AF51" s="196"/>
      <c r="AG51" s="196"/>
      <c r="AH51" s="196"/>
      <c r="AI51" s="196"/>
      <c r="AJ51" s="196"/>
      <c r="AK51" s="223"/>
      <c r="AL51" s="222"/>
      <c r="AM51" s="196" t="s">
        <v>18</v>
      </c>
      <c r="AN51" s="196"/>
      <c r="AO51" s="196"/>
      <c r="AP51" s="196"/>
      <c r="AQ51" s="196"/>
      <c r="AR51" s="196"/>
      <c r="AS51" s="196"/>
      <c r="AT51" s="196"/>
      <c r="AU51" s="196"/>
      <c r="AV51" s="196"/>
      <c r="AW51" s="196" t="s">
        <v>19</v>
      </c>
      <c r="AX51" s="196"/>
      <c r="AY51" s="110"/>
      <c r="AZ51" s="110"/>
      <c r="BA51" s="196"/>
      <c r="BB51" s="110"/>
      <c r="BC51" s="110"/>
      <c r="BD51" s="110"/>
      <c r="BE51" s="111"/>
      <c r="BF51" s="147"/>
      <c r="BG51" s="196" t="s">
        <v>20</v>
      </c>
      <c r="BH51" s="196"/>
      <c r="BI51" s="196"/>
      <c r="BJ51" s="196"/>
      <c r="BK51" s="196"/>
      <c r="BL51" s="196"/>
      <c r="BM51" s="196"/>
      <c r="BN51" s="110"/>
      <c r="BO51" s="196"/>
      <c r="BP51" s="196"/>
      <c r="BQ51" s="196"/>
      <c r="BR51" s="196"/>
      <c r="BS51" s="196" t="s">
        <v>21</v>
      </c>
      <c r="BT51" s="196"/>
      <c r="BU51" s="335"/>
      <c r="BV51" s="335"/>
      <c r="BW51" s="196"/>
      <c r="BX51" s="335"/>
      <c r="BY51" s="110"/>
      <c r="BZ51" s="335"/>
      <c r="CA51" s="335"/>
      <c r="CB51" s="335"/>
      <c r="CC51" s="196" t="s">
        <v>23</v>
      </c>
      <c r="CD51" s="223"/>
      <c r="CE51" s="404"/>
      <c r="CF51" s="335"/>
      <c r="CG51" s="335"/>
      <c r="CH51" s="335"/>
      <c r="CI51" s="110"/>
      <c r="CJ51" s="335"/>
      <c r="CK51" s="335"/>
      <c r="CL51" s="335"/>
      <c r="CM51" s="335"/>
      <c r="CN51" s="196" t="s">
        <v>24</v>
      </c>
      <c r="CO51" s="196"/>
      <c r="CP51" s="110"/>
      <c r="CQ51" s="110"/>
      <c r="CR51" s="196"/>
      <c r="CS51" s="196" t="s">
        <v>25</v>
      </c>
      <c r="CT51" s="110"/>
      <c r="CU51" s="110"/>
      <c r="CV51" s="401"/>
      <c r="CW51" s="1351"/>
      <c r="CX51" s="1348"/>
      <c r="CY51" s="759"/>
      <c r="CZ51" s="264"/>
      <c r="DA51" s="264"/>
      <c r="DB51" s="733"/>
      <c r="DC51" s="434"/>
      <c r="DD51" s="722">
        <v>16</v>
      </c>
      <c r="DE51" s="715">
        <v>22</v>
      </c>
      <c r="DF51" s="721">
        <f t="shared" si="1"/>
        <v>38</v>
      </c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:255" ht="30" customHeight="1" x14ac:dyDescent="0.2">
      <c r="A52" s="1210">
        <v>3490</v>
      </c>
      <c r="B52" s="124" t="s">
        <v>65</v>
      </c>
      <c r="C52" s="125" t="s">
        <v>66</v>
      </c>
      <c r="D52" s="1279">
        <v>1490</v>
      </c>
      <c r="E52" s="1213">
        <v>28</v>
      </c>
      <c r="F52" s="1136" t="s">
        <v>404</v>
      </c>
      <c r="G52" s="1137" t="s">
        <v>462</v>
      </c>
      <c r="H52" s="873"/>
      <c r="I52" s="1065" t="s">
        <v>152</v>
      </c>
      <c r="J52" s="211"/>
      <c r="K52" s="212"/>
      <c r="L52" s="212"/>
      <c r="M52" s="212"/>
      <c r="N52" s="213"/>
      <c r="O52" s="211"/>
      <c r="P52" s="212"/>
      <c r="Q52" s="212"/>
      <c r="R52" s="212"/>
      <c r="S52" s="212"/>
      <c r="T52" s="212"/>
      <c r="U52" s="212" t="s">
        <v>257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18</v>
      </c>
      <c r="AF52" s="212"/>
      <c r="AG52" s="212"/>
      <c r="AH52" s="212"/>
      <c r="AI52" s="212"/>
      <c r="AJ52" s="212"/>
      <c r="AK52" s="213"/>
      <c r="AL52" s="211"/>
      <c r="AM52" s="212"/>
      <c r="AN52" s="212"/>
      <c r="AO52" s="212" t="s">
        <v>19</v>
      </c>
      <c r="AP52" s="212"/>
      <c r="AQ52" s="212"/>
      <c r="AR52" s="212"/>
      <c r="AS52" s="212"/>
      <c r="AT52" s="212"/>
      <c r="AU52" s="212"/>
      <c r="AV52" s="212"/>
      <c r="AW52" s="212"/>
      <c r="AX52" s="212"/>
      <c r="AY52" s="212" t="s">
        <v>20</v>
      </c>
      <c r="AZ52" s="72"/>
      <c r="BA52" s="72"/>
      <c r="BB52" s="72"/>
      <c r="BC52" s="72"/>
      <c r="BD52" s="72"/>
      <c r="BE52" s="101"/>
      <c r="BF52" s="102"/>
      <c r="BG52" s="72"/>
      <c r="BH52" s="72"/>
      <c r="BI52" s="212" t="s">
        <v>21</v>
      </c>
      <c r="BJ52" s="72"/>
      <c r="BK52" s="72"/>
      <c r="BL52" s="797" t="s">
        <v>68</v>
      </c>
      <c r="BM52" s="72"/>
      <c r="BN52" s="72"/>
      <c r="BO52" s="72"/>
      <c r="BP52" s="72"/>
      <c r="BQ52" s="72"/>
      <c r="BR52" s="72"/>
      <c r="BS52" s="72"/>
      <c r="BT52" s="72"/>
      <c r="BU52" s="212" t="s">
        <v>23</v>
      </c>
      <c r="BV52" s="212"/>
      <c r="BW52" s="212"/>
      <c r="BX52" s="212"/>
      <c r="BY52" s="212"/>
      <c r="BZ52" s="72"/>
      <c r="CA52" s="212"/>
      <c r="CB52" s="212"/>
      <c r="CC52" s="212"/>
      <c r="CD52" s="213"/>
      <c r="CE52" s="211" t="s">
        <v>24</v>
      </c>
      <c r="CF52" s="389"/>
      <c r="CG52" s="389"/>
      <c r="CH52" s="389"/>
      <c r="CI52" s="389"/>
      <c r="CJ52" s="72"/>
      <c r="CK52" s="389"/>
      <c r="CL52" s="389"/>
      <c r="CM52" s="389"/>
      <c r="CN52" s="389"/>
      <c r="CO52" s="389"/>
      <c r="CP52" s="212" t="s">
        <v>25</v>
      </c>
      <c r="CQ52" s="389"/>
      <c r="CR52" s="389"/>
      <c r="CS52" s="389"/>
      <c r="CT52" s="389"/>
      <c r="CU52" s="72"/>
      <c r="CV52" s="389"/>
      <c r="CW52" s="1349" t="s">
        <v>175</v>
      </c>
      <c r="CX52" s="1349" t="s">
        <v>46</v>
      </c>
      <c r="CY52" s="798"/>
      <c r="CZ52" s="770"/>
      <c r="DA52" s="770"/>
      <c r="DB52" s="770"/>
      <c r="DC52" s="795"/>
      <c r="DD52" s="260">
        <v>24</v>
      </c>
      <c r="DE52" s="138">
        <v>24</v>
      </c>
      <c r="DF52" s="36">
        <f t="shared" si="1"/>
        <v>48</v>
      </c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:255" ht="30" customHeight="1" x14ac:dyDescent="0.2">
      <c r="A53" s="1211"/>
      <c r="B53" s="127" t="s">
        <v>59</v>
      </c>
      <c r="C53" s="123" t="s">
        <v>60</v>
      </c>
      <c r="D53" s="1280"/>
      <c r="E53" s="1214"/>
      <c r="F53" s="1138" t="s">
        <v>463</v>
      </c>
      <c r="G53" s="1139" t="s">
        <v>464</v>
      </c>
      <c r="H53" s="1088" t="s">
        <v>438</v>
      </c>
      <c r="I53" s="871" t="s">
        <v>152</v>
      </c>
      <c r="J53" s="32"/>
      <c r="K53" s="188"/>
      <c r="L53" s="188"/>
      <c r="M53" s="188"/>
      <c r="N53" s="215"/>
      <c r="O53" s="32" t="s">
        <v>257</v>
      </c>
      <c r="P53" s="188"/>
      <c r="Q53" s="188"/>
      <c r="R53" s="188"/>
      <c r="S53" s="188"/>
      <c r="T53" s="188"/>
      <c r="U53" s="188"/>
      <c r="V53" s="188"/>
      <c r="W53" s="188"/>
      <c r="X53" s="188"/>
      <c r="Y53" s="188" t="s">
        <v>18</v>
      </c>
      <c r="Z53" s="188"/>
      <c r="AA53" s="188"/>
      <c r="AB53" s="188"/>
      <c r="AC53" s="188"/>
      <c r="AD53" s="188"/>
      <c r="AE53" s="188"/>
      <c r="AF53" s="188"/>
      <c r="AG53" s="188"/>
      <c r="AH53" s="188"/>
      <c r="AI53" s="188" t="s">
        <v>19</v>
      </c>
      <c r="AJ53" s="188"/>
      <c r="AK53" s="215"/>
      <c r="AL53" s="32"/>
      <c r="AM53" s="188"/>
      <c r="AN53" s="188"/>
      <c r="AO53" s="188"/>
      <c r="AP53" s="188"/>
      <c r="AQ53" s="188"/>
      <c r="AR53" s="188"/>
      <c r="AS53" s="188" t="s">
        <v>20</v>
      </c>
      <c r="AT53" s="188"/>
      <c r="AU53" s="188"/>
      <c r="AV53" s="188"/>
      <c r="AW53" s="188"/>
      <c r="AX53" s="188"/>
      <c r="AY53" s="188"/>
      <c r="AZ53" s="188"/>
      <c r="BA53" s="188"/>
      <c r="BB53" s="188"/>
      <c r="BC53" s="188" t="s">
        <v>21</v>
      </c>
      <c r="BD53" s="188"/>
      <c r="BE53" s="215"/>
      <c r="BF53" s="32"/>
      <c r="BG53" s="188"/>
      <c r="BH53" s="188"/>
      <c r="BI53" s="188"/>
      <c r="BJ53" s="188"/>
      <c r="BK53" s="188"/>
      <c r="BL53" s="188"/>
      <c r="BM53" s="188"/>
      <c r="BN53" s="188" t="s">
        <v>23</v>
      </c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188" t="s">
        <v>24</v>
      </c>
      <c r="BZ53" s="217"/>
      <c r="CA53" s="217"/>
      <c r="CB53" s="217"/>
      <c r="CC53" s="217"/>
      <c r="CD53" s="85"/>
      <c r="CE53" s="403"/>
      <c r="CF53" s="217"/>
      <c r="CG53" s="217"/>
      <c r="CH53" s="217"/>
      <c r="CI53" s="188" t="s">
        <v>25</v>
      </c>
      <c r="CJ53" s="217"/>
      <c r="CK53" s="217"/>
      <c r="CL53" s="217"/>
      <c r="CM53" s="217"/>
      <c r="CN53" s="217"/>
      <c r="CO53" s="82"/>
      <c r="CP53" s="217"/>
      <c r="CQ53" s="217"/>
      <c r="CR53" s="217"/>
      <c r="CS53" s="217"/>
      <c r="CT53" s="188"/>
      <c r="CU53" s="217"/>
      <c r="CV53" s="217"/>
      <c r="CW53" s="1350"/>
      <c r="CX53" s="1350"/>
      <c r="CY53" s="758"/>
      <c r="CZ53" s="43"/>
      <c r="DA53" s="43"/>
      <c r="DB53" s="43"/>
      <c r="DC53" s="375"/>
      <c r="DD53" s="251">
        <v>16</v>
      </c>
      <c r="DE53" s="118">
        <v>22</v>
      </c>
      <c r="DF53" s="37">
        <f t="shared" si="1"/>
        <v>38</v>
      </c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:255" ht="30" customHeight="1" x14ac:dyDescent="0.2">
      <c r="A54" s="1211"/>
      <c r="B54" s="127" t="s">
        <v>74</v>
      </c>
      <c r="C54" s="123" t="s">
        <v>75</v>
      </c>
      <c r="D54" s="1280"/>
      <c r="E54" s="1214"/>
      <c r="F54" s="1138" t="s">
        <v>404</v>
      </c>
      <c r="G54" s="1139" t="s">
        <v>462</v>
      </c>
      <c r="H54" s="285" t="s">
        <v>286</v>
      </c>
      <c r="I54" s="871" t="s">
        <v>153</v>
      </c>
      <c r="J54" s="32"/>
      <c r="K54" s="188"/>
      <c r="L54" s="188"/>
      <c r="M54" s="188"/>
      <c r="N54" s="215"/>
      <c r="O54" s="32"/>
      <c r="P54" s="188"/>
      <c r="Q54" s="188"/>
      <c r="R54" s="188"/>
      <c r="S54" s="188"/>
      <c r="T54" s="188"/>
      <c r="U54" s="188"/>
      <c r="V54" s="188" t="s">
        <v>257</v>
      </c>
      <c r="W54" s="188"/>
      <c r="X54" s="188"/>
      <c r="Y54" s="188"/>
      <c r="Z54" s="188"/>
      <c r="AA54" s="188"/>
      <c r="AB54" s="188"/>
      <c r="AC54" s="188"/>
      <c r="AD54" s="188"/>
      <c r="AE54" s="188"/>
      <c r="AF54" s="188" t="s">
        <v>18</v>
      </c>
      <c r="AG54" s="188"/>
      <c r="AH54" s="188"/>
      <c r="AI54" s="188"/>
      <c r="AJ54" s="188"/>
      <c r="AK54" s="215"/>
      <c r="AL54" s="32"/>
      <c r="AM54" s="188"/>
      <c r="AN54" s="188"/>
      <c r="AO54" s="188"/>
      <c r="AP54" s="188" t="s">
        <v>19</v>
      </c>
      <c r="AQ54" s="188"/>
      <c r="AR54" s="188"/>
      <c r="AS54" s="188"/>
      <c r="AT54" s="188"/>
      <c r="AU54" s="188"/>
      <c r="AV54" s="188"/>
      <c r="AW54" s="188"/>
      <c r="AX54" s="82"/>
      <c r="AY54" s="82"/>
      <c r="AZ54" s="188" t="s">
        <v>20</v>
      </c>
      <c r="BA54" s="82"/>
      <c r="BB54" s="82"/>
      <c r="BC54" s="82"/>
      <c r="BD54" s="82"/>
      <c r="BE54" s="85"/>
      <c r="BF54" s="84"/>
      <c r="BG54" s="82"/>
      <c r="BH54" s="82"/>
      <c r="BI54" s="82"/>
      <c r="BJ54" s="188" t="s">
        <v>21</v>
      </c>
      <c r="BK54" s="188"/>
      <c r="BL54" s="82"/>
      <c r="BM54" s="82"/>
      <c r="BN54" s="82"/>
      <c r="BO54" s="82"/>
      <c r="BP54" s="82"/>
      <c r="BQ54" s="82"/>
      <c r="BR54" s="82"/>
      <c r="BS54" s="82"/>
      <c r="BT54" s="188"/>
      <c r="BU54" s="188"/>
      <c r="BV54" s="188" t="s">
        <v>23</v>
      </c>
      <c r="BW54" s="188"/>
      <c r="BX54" s="217"/>
      <c r="BY54" s="217"/>
      <c r="BZ54" s="217"/>
      <c r="CA54" s="82"/>
      <c r="CB54" s="217"/>
      <c r="CC54" s="217"/>
      <c r="CD54" s="336"/>
      <c r="CE54" s="403"/>
      <c r="CF54" s="188" t="s">
        <v>24</v>
      </c>
      <c r="CG54" s="217"/>
      <c r="CH54" s="217"/>
      <c r="CI54" s="217"/>
      <c r="CJ54" s="217"/>
      <c r="CK54" s="82"/>
      <c r="CL54" s="82"/>
      <c r="CM54" s="217"/>
      <c r="CN54" s="217"/>
      <c r="CO54" s="217"/>
      <c r="CP54" s="217"/>
      <c r="CQ54" s="188" t="s">
        <v>25</v>
      </c>
      <c r="CR54" s="217"/>
      <c r="CS54" s="217"/>
      <c r="CT54" s="217"/>
      <c r="CU54" s="217"/>
      <c r="CV54" s="82"/>
      <c r="CW54" s="1350"/>
      <c r="CX54" s="1350"/>
      <c r="CY54" s="758"/>
      <c r="CZ54" s="43"/>
      <c r="DA54" s="43"/>
      <c r="DB54" s="43"/>
      <c r="DC54" s="375"/>
      <c r="DD54" s="251">
        <v>16</v>
      </c>
      <c r="DE54" s="118">
        <v>22</v>
      </c>
      <c r="DF54" s="37">
        <f t="shared" si="1"/>
        <v>38</v>
      </c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30" customHeight="1" x14ac:dyDescent="0.2">
      <c r="A55" s="1211"/>
      <c r="B55" s="127" t="s">
        <v>61</v>
      </c>
      <c r="C55" s="123" t="s">
        <v>62</v>
      </c>
      <c r="D55" s="1280"/>
      <c r="E55" s="1214"/>
      <c r="F55" s="1138" t="s">
        <v>463</v>
      </c>
      <c r="G55" s="1128" t="s">
        <v>464</v>
      </c>
      <c r="H55" s="123" t="s">
        <v>177</v>
      </c>
      <c r="I55" s="871" t="s">
        <v>152</v>
      </c>
      <c r="J55" s="32"/>
      <c r="K55" s="188"/>
      <c r="L55" s="188"/>
      <c r="M55" s="188"/>
      <c r="N55" s="215"/>
      <c r="O55" s="32"/>
      <c r="P55" s="188"/>
      <c r="Q55" s="188"/>
      <c r="R55" s="188"/>
      <c r="S55" s="188"/>
      <c r="T55" s="188" t="s">
        <v>257</v>
      </c>
      <c r="U55" s="188"/>
      <c r="V55" s="188"/>
      <c r="W55" s="188"/>
      <c r="X55" s="188"/>
      <c r="Y55" s="188"/>
      <c r="Z55" s="188"/>
      <c r="AA55" s="188"/>
      <c r="AB55" s="188"/>
      <c r="AC55" s="188"/>
      <c r="AD55" s="188" t="s">
        <v>18</v>
      </c>
      <c r="AE55" s="188"/>
      <c r="AF55" s="188"/>
      <c r="AG55" s="188"/>
      <c r="AH55" s="188"/>
      <c r="AI55" s="188"/>
      <c r="AJ55" s="188"/>
      <c r="AK55" s="215"/>
      <c r="AL55" s="32"/>
      <c r="AM55" s="188"/>
      <c r="AN55" s="188" t="s">
        <v>19</v>
      </c>
      <c r="AO55" s="188"/>
      <c r="AP55" s="188"/>
      <c r="AQ55" s="188"/>
      <c r="AR55" s="188"/>
      <c r="AS55" s="188"/>
      <c r="AT55" s="188"/>
      <c r="AU55" s="188"/>
      <c r="AV55" s="188"/>
      <c r="AW55" s="188"/>
      <c r="AX55" s="188" t="s">
        <v>20</v>
      </c>
      <c r="AY55" s="82"/>
      <c r="AZ55" s="82"/>
      <c r="BA55" s="82"/>
      <c r="BB55" s="82"/>
      <c r="BC55" s="82"/>
      <c r="BD55" s="82"/>
      <c r="BE55" s="85"/>
      <c r="BF55" s="84"/>
      <c r="BG55" s="82"/>
      <c r="BH55" s="188" t="s">
        <v>21</v>
      </c>
      <c r="BI55" s="188"/>
      <c r="BJ55" s="188"/>
      <c r="BK55" s="188"/>
      <c r="BL55" s="188"/>
      <c r="BM55" s="188"/>
      <c r="BN55" s="82"/>
      <c r="BO55" s="188"/>
      <c r="BP55" s="188"/>
      <c r="BQ55" s="188"/>
      <c r="BR55" s="188"/>
      <c r="BS55" s="188"/>
      <c r="BT55" s="188" t="s">
        <v>23</v>
      </c>
      <c r="BU55" s="217"/>
      <c r="BV55" s="217"/>
      <c r="BW55" s="217"/>
      <c r="BX55" s="217"/>
      <c r="BY55" s="82"/>
      <c r="BZ55" s="217"/>
      <c r="CA55" s="217"/>
      <c r="CB55" s="217"/>
      <c r="CC55" s="217"/>
      <c r="CD55" s="215" t="s">
        <v>24</v>
      </c>
      <c r="CE55" s="403"/>
      <c r="CF55" s="217"/>
      <c r="CG55" s="217"/>
      <c r="CH55" s="217"/>
      <c r="CI55" s="82"/>
      <c r="CJ55" s="217"/>
      <c r="CK55" s="217"/>
      <c r="CL55" s="217"/>
      <c r="CM55" s="82"/>
      <c r="CN55" s="217"/>
      <c r="CO55" s="188" t="s">
        <v>64</v>
      </c>
      <c r="CP55" s="82"/>
      <c r="CQ55" s="82"/>
      <c r="CR55" s="82"/>
      <c r="CS55" s="82"/>
      <c r="CT55" s="82"/>
      <c r="CU55" s="188" t="s">
        <v>25</v>
      </c>
      <c r="CV55" s="82"/>
      <c r="CW55" s="1350"/>
      <c r="CX55" s="1350"/>
      <c r="CY55" s="758"/>
      <c r="CZ55" s="43"/>
      <c r="DA55" s="43"/>
      <c r="DB55" s="43"/>
      <c r="DC55" s="375"/>
      <c r="DD55" s="251">
        <v>32</v>
      </c>
      <c r="DE55" s="118">
        <v>26</v>
      </c>
      <c r="DF55" s="37">
        <f t="shared" si="1"/>
        <v>58</v>
      </c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:255" ht="30" customHeight="1" x14ac:dyDescent="0.2">
      <c r="A56" s="1211"/>
      <c r="B56" s="168" t="s">
        <v>69</v>
      </c>
      <c r="C56" s="133" t="s">
        <v>70</v>
      </c>
      <c r="D56" s="1280"/>
      <c r="E56" s="1214"/>
      <c r="F56" s="1134" t="s">
        <v>404</v>
      </c>
      <c r="G56" s="1128" t="s">
        <v>462</v>
      </c>
      <c r="H56" s="1057" t="s">
        <v>71</v>
      </c>
      <c r="I56" s="871" t="s">
        <v>153</v>
      </c>
      <c r="J56" s="32"/>
      <c r="K56" s="188"/>
      <c r="L56" s="188"/>
      <c r="M56" s="188"/>
      <c r="N56" s="215"/>
      <c r="O56" s="32"/>
      <c r="P56" s="188"/>
      <c r="Q56" s="188" t="s">
        <v>257</v>
      </c>
      <c r="R56" s="188"/>
      <c r="S56" s="188"/>
      <c r="T56" s="188"/>
      <c r="U56" s="188"/>
      <c r="V56" s="188"/>
      <c r="W56" s="188"/>
      <c r="X56" s="188"/>
      <c r="Y56" s="188"/>
      <c r="Z56" s="188"/>
      <c r="AA56" s="188" t="s">
        <v>18</v>
      </c>
      <c r="AB56" s="188"/>
      <c r="AC56" s="188"/>
      <c r="AD56" s="188"/>
      <c r="AE56" s="188"/>
      <c r="AF56" s="188"/>
      <c r="AG56" s="188"/>
      <c r="AH56" s="188"/>
      <c r="AI56" s="188"/>
      <c r="AJ56" s="188"/>
      <c r="AK56" s="215" t="s">
        <v>19</v>
      </c>
      <c r="AL56" s="32"/>
      <c r="AM56" s="82"/>
      <c r="AN56" s="188"/>
      <c r="AO56" s="188"/>
      <c r="AP56" s="82"/>
      <c r="AQ56" s="188"/>
      <c r="AR56" s="188"/>
      <c r="AS56" s="188"/>
      <c r="AT56" s="188"/>
      <c r="AU56" s="188" t="s">
        <v>20</v>
      </c>
      <c r="AV56" s="217"/>
      <c r="AW56" s="217"/>
      <c r="AX56" s="217"/>
      <c r="AY56" s="217"/>
      <c r="AZ56" s="217"/>
      <c r="BA56" s="217"/>
      <c r="BB56" s="217"/>
      <c r="BC56" s="217"/>
      <c r="BD56" s="217"/>
      <c r="BE56" s="215" t="s">
        <v>21</v>
      </c>
      <c r="BF56" s="202"/>
      <c r="BG56" s="188"/>
      <c r="BH56" s="188"/>
      <c r="BI56" s="217"/>
      <c r="BJ56" s="217"/>
      <c r="BK56" s="217"/>
      <c r="BL56" s="217"/>
      <c r="BM56" s="217"/>
      <c r="BN56" s="217"/>
      <c r="BO56" s="217"/>
      <c r="BP56" s="219" t="s">
        <v>73</v>
      </c>
      <c r="BQ56" s="135"/>
      <c r="BR56" s="217"/>
      <c r="BS56" s="217"/>
      <c r="BT56" s="217"/>
      <c r="BU56" s="217"/>
      <c r="BV56" s="82"/>
      <c r="BW56" s="217"/>
      <c r="BX56" s="217"/>
      <c r="BY56" s="217"/>
      <c r="BZ56" s="217"/>
      <c r="CA56" s="188" t="s">
        <v>23</v>
      </c>
      <c r="CB56" s="188"/>
      <c r="CC56" s="217"/>
      <c r="CD56" s="336"/>
      <c r="CE56" s="84"/>
      <c r="CF56" s="82"/>
      <c r="CG56" s="82"/>
      <c r="CH56" s="82"/>
      <c r="CI56" s="82"/>
      <c r="CJ56" s="82"/>
      <c r="CK56" s="188" t="s">
        <v>24</v>
      </c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88" t="s">
        <v>25</v>
      </c>
      <c r="CW56" s="1350"/>
      <c r="CX56" s="1350"/>
      <c r="CY56" s="758"/>
      <c r="CZ56" s="43"/>
      <c r="DA56" s="43"/>
      <c r="DB56" s="43"/>
      <c r="DC56" s="375"/>
      <c r="DD56" s="251">
        <v>24</v>
      </c>
      <c r="DE56" s="118">
        <v>24</v>
      </c>
      <c r="DF56" s="37">
        <f t="shared" si="1"/>
        <v>48</v>
      </c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</row>
    <row r="57" spans="1:255" ht="30" customHeight="1" thickBot="1" x14ac:dyDescent="0.25">
      <c r="A57" s="1212"/>
      <c r="B57" s="132" t="s">
        <v>78</v>
      </c>
      <c r="C57" s="203" t="s">
        <v>79</v>
      </c>
      <c r="D57" s="1281"/>
      <c r="E57" s="1215"/>
      <c r="F57" s="1370" t="s">
        <v>394</v>
      </c>
      <c r="G57" s="1371"/>
      <c r="H57" s="367" t="s">
        <v>315</v>
      </c>
      <c r="I57" s="872" t="s">
        <v>152</v>
      </c>
      <c r="J57" s="222"/>
      <c r="K57" s="196"/>
      <c r="L57" s="196"/>
      <c r="M57" s="196"/>
      <c r="N57" s="223"/>
      <c r="O57" s="222"/>
      <c r="P57" s="585" t="s">
        <v>257</v>
      </c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223"/>
      <c r="AL57" s="222"/>
      <c r="AM57" s="196"/>
      <c r="AN57" s="196"/>
      <c r="AO57" s="196"/>
      <c r="AP57" s="196"/>
      <c r="AQ57" s="196"/>
      <c r="AR57" s="196"/>
      <c r="AS57" s="196"/>
      <c r="AT57" s="460" t="s">
        <v>383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58"/>
      <c r="BF57" s="404"/>
      <c r="BG57" s="335"/>
      <c r="BH57" s="335"/>
      <c r="BI57" s="335"/>
      <c r="BJ57" s="335"/>
      <c r="BK57" s="335"/>
      <c r="BL57" s="335"/>
      <c r="BM57" s="335"/>
      <c r="BN57" s="335"/>
      <c r="BO57" s="196"/>
      <c r="BP57" s="137"/>
      <c r="BQ57" s="335"/>
      <c r="BR57" s="335"/>
      <c r="BS57" s="335"/>
      <c r="BT57" s="335"/>
      <c r="BU57" s="110"/>
      <c r="BV57" s="335"/>
      <c r="BW57" s="335"/>
      <c r="BX57" s="335"/>
      <c r="BY57" s="335"/>
      <c r="BZ57" s="460" t="s">
        <v>383</v>
      </c>
      <c r="CA57" s="335"/>
      <c r="CB57" s="335"/>
      <c r="CC57" s="335"/>
      <c r="CD57" s="394"/>
      <c r="CE57" s="404"/>
      <c r="CF57" s="110"/>
      <c r="CG57" s="196"/>
      <c r="CH57" s="335"/>
      <c r="CI57" s="335"/>
      <c r="CJ57" s="196" t="s">
        <v>25</v>
      </c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335"/>
      <c r="CW57" s="1351"/>
      <c r="CX57" s="1351"/>
      <c r="CY57" s="758"/>
      <c r="CZ57" s="43"/>
      <c r="DA57" s="43"/>
      <c r="DB57" s="43"/>
      <c r="DC57" s="375"/>
      <c r="DD57" s="252">
        <v>24</v>
      </c>
      <c r="DE57" s="119">
        <v>24</v>
      </c>
      <c r="DF57" s="37">
        <f t="shared" si="1"/>
        <v>48</v>
      </c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</row>
    <row r="58" spans="1:255" ht="30" customHeight="1" x14ac:dyDescent="0.2">
      <c r="A58" s="1213" t="s">
        <v>157</v>
      </c>
      <c r="B58" s="124" t="s">
        <v>65</v>
      </c>
      <c r="C58" s="125" t="s">
        <v>66</v>
      </c>
      <c r="D58" s="1213">
        <v>1490</v>
      </c>
      <c r="E58" s="1213">
        <v>28</v>
      </c>
      <c r="F58" s="1136" t="s">
        <v>404</v>
      </c>
      <c r="G58" s="1137" t="s">
        <v>465</v>
      </c>
      <c r="H58" s="1062"/>
      <c r="I58" s="413" t="s">
        <v>152</v>
      </c>
      <c r="J58" s="211"/>
      <c r="K58" s="212"/>
      <c r="L58" s="212"/>
      <c r="M58" s="212"/>
      <c r="N58" s="213"/>
      <c r="O58" s="211"/>
      <c r="P58" s="212" t="s">
        <v>257</v>
      </c>
      <c r="Q58" s="212"/>
      <c r="R58" s="212"/>
      <c r="S58" s="212"/>
      <c r="T58" s="212"/>
      <c r="U58" s="212"/>
      <c r="V58" s="212"/>
      <c r="W58" s="212"/>
      <c r="X58" s="212"/>
      <c r="Y58" s="212"/>
      <c r="Z58" s="212" t="s">
        <v>18</v>
      </c>
      <c r="AA58" s="212"/>
      <c r="AB58" s="212"/>
      <c r="AC58" s="212"/>
      <c r="AD58" s="212"/>
      <c r="AE58" s="212"/>
      <c r="AF58" s="212"/>
      <c r="AG58" s="212"/>
      <c r="AH58" s="212"/>
      <c r="AI58" s="212"/>
      <c r="AJ58" s="212" t="s">
        <v>19</v>
      </c>
      <c r="AK58" s="213"/>
      <c r="AL58" s="211"/>
      <c r="AM58" s="212"/>
      <c r="AN58" s="212"/>
      <c r="AO58" s="212"/>
      <c r="AP58" s="212"/>
      <c r="AQ58" s="212"/>
      <c r="AR58" s="212"/>
      <c r="AS58" s="212"/>
      <c r="AT58" s="212" t="s">
        <v>20</v>
      </c>
      <c r="AU58" s="212"/>
      <c r="AV58" s="212"/>
      <c r="AW58" s="212"/>
      <c r="AX58" s="212"/>
      <c r="AY58" s="212"/>
      <c r="AZ58" s="212"/>
      <c r="BA58" s="212"/>
      <c r="BB58" s="212"/>
      <c r="BC58" s="212"/>
      <c r="BD58" s="212" t="s">
        <v>21</v>
      </c>
      <c r="BE58" s="586"/>
      <c r="BF58" s="211"/>
      <c r="BG58" s="212"/>
      <c r="BH58" s="212"/>
      <c r="BI58" s="212"/>
      <c r="BJ58" s="212"/>
      <c r="BK58" s="212"/>
      <c r="BL58" s="212"/>
      <c r="BM58" s="212"/>
      <c r="BN58" s="212"/>
      <c r="BO58" s="212" t="s">
        <v>23</v>
      </c>
      <c r="BP58" s="389"/>
      <c r="BQ58" s="389"/>
      <c r="BR58" s="389"/>
      <c r="BS58" s="389"/>
      <c r="BT58" s="389"/>
      <c r="BU58" s="389"/>
      <c r="BV58" s="389"/>
      <c r="BW58" s="389"/>
      <c r="BX58" s="389"/>
      <c r="BY58" s="389"/>
      <c r="BZ58" s="212" t="s">
        <v>24</v>
      </c>
      <c r="CA58" s="389"/>
      <c r="CB58" s="389"/>
      <c r="CC58" s="389"/>
      <c r="CD58" s="396"/>
      <c r="CE58" s="102"/>
      <c r="CF58" s="389"/>
      <c r="CG58" s="389"/>
      <c r="CH58" s="389"/>
      <c r="CI58" s="389"/>
      <c r="CJ58" s="395" t="s">
        <v>68</v>
      </c>
      <c r="CK58" s="389"/>
      <c r="CL58" s="389"/>
      <c r="CM58" s="389"/>
      <c r="CN58" s="389"/>
      <c r="CO58" s="389"/>
      <c r="CP58" s="72"/>
      <c r="CQ58" s="389"/>
      <c r="CR58" s="389"/>
      <c r="CS58" s="389"/>
      <c r="CT58" s="389"/>
      <c r="CU58" s="212" t="s">
        <v>25</v>
      </c>
      <c r="CV58" s="389"/>
      <c r="CW58" s="1349" t="s">
        <v>175</v>
      </c>
      <c r="CX58" s="1349" t="s">
        <v>46</v>
      </c>
      <c r="CY58" s="798"/>
      <c r="CZ58" s="770"/>
      <c r="DA58" s="770"/>
      <c r="DB58" s="770"/>
      <c r="DC58" s="795"/>
      <c r="DD58" s="384">
        <v>24</v>
      </c>
      <c r="DE58" s="138">
        <v>24</v>
      </c>
      <c r="DF58" s="36">
        <f t="shared" si="1"/>
        <v>48</v>
      </c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ht="30" customHeight="1" x14ac:dyDescent="0.2">
      <c r="A59" s="1214"/>
      <c r="B59" s="168" t="s">
        <v>69</v>
      </c>
      <c r="C59" s="133" t="s">
        <v>70</v>
      </c>
      <c r="D59" s="1214"/>
      <c r="E59" s="1214"/>
      <c r="F59" s="1134" t="s">
        <v>404</v>
      </c>
      <c r="G59" s="1139" t="s">
        <v>465</v>
      </c>
      <c r="H59" s="813" t="s">
        <v>71</v>
      </c>
      <c r="I59" s="414" t="s">
        <v>152</v>
      </c>
      <c r="J59" s="32"/>
      <c r="K59" s="188"/>
      <c r="L59" s="188"/>
      <c r="M59" s="188"/>
      <c r="N59" s="215"/>
      <c r="O59" s="32"/>
      <c r="P59" s="188"/>
      <c r="Q59" s="188"/>
      <c r="R59" s="188"/>
      <c r="S59" s="188"/>
      <c r="T59" s="188"/>
      <c r="U59" s="188" t="s">
        <v>257</v>
      </c>
      <c r="V59" s="188"/>
      <c r="W59" s="188"/>
      <c r="X59" s="188"/>
      <c r="Y59" s="188"/>
      <c r="Z59" s="188"/>
      <c r="AA59" s="188"/>
      <c r="AB59" s="188"/>
      <c r="AC59" s="188"/>
      <c r="AD59" s="188"/>
      <c r="AE59" s="188" t="s">
        <v>18</v>
      </c>
      <c r="AF59" s="188"/>
      <c r="AG59" s="188"/>
      <c r="AH59" s="188"/>
      <c r="AI59" s="188"/>
      <c r="AJ59" s="188"/>
      <c r="AK59" s="215"/>
      <c r="AL59" s="32"/>
      <c r="AM59" s="188"/>
      <c r="AN59" s="188"/>
      <c r="AO59" s="188" t="s">
        <v>19</v>
      </c>
      <c r="AP59" s="188"/>
      <c r="AQ59" s="188"/>
      <c r="AR59" s="188"/>
      <c r="AS59" s="188"/>
      <c r="AT59" s="188"/>
      <c r="AU59" s="188"/>
      <c r="AV59" s="188"/>
      <c r="AW59" s="188"/>
      <c r="AX59" s="188"/>
      <c r="AY59" s="188" t="s">
        <v>20</v>
      </c>
      <c r="AZ59" s="82"/>
      <c r="BA59" s="82"/>
      <c r="BB59" s="82"/>
      <c r="BC59" s="82"/>
      <c r="BD59" s="82"/>
      <c r="BE59" s="241"/>
      <c r="BF59" s="84"/>
      <c r="BG59" s="82"/>
      <c r="BH59" s="82"/>
      <c r="BI59" s="188" t="s">
        <v>21</v>
      </c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188" t="s">
        <v>23</v>
      </c>
      <c r="BV59" s="188"/>
      <c r="BW59" s="188"/>
      <c r="BX59" s="188"/>
      <c r="BY59" s="188"/>
      <c r="BZ59" s="82"/>
      <c r="CA59" s="188"/>
      <c r="CB59" s="188"/>
      <c r="CC59" s="219" t="s">
        <v>73</v>
      </c>
      <c r="CD59" s="215"/>
      <c r="CE59" s="32" t="s">
        <v>24</v>
      </c>
      <c r="CF59" s="217"/>
      <c r="CG59" s="217"/>
      <c r="CH59" s="217"/>
      <c r="CI59" s="217"/>
      <c r="CJ59" s="82"/>
      <c r="CK59" s="217"/>
      <c r="CL59" s="217"/>
      <c r="CM59" s="82"/>
      <c r="CN59" s="217"/>
      <c r="CO59" s="82"/>
      <c r="CP59" s="188" t="s">
        <v>25</v>
      </c>
      <c r="CQ59" s="82"/>
      <c r="CR59" s="82"/>
      <c r="CS59" s="82"/>
      <c r="CT59" s="82"/>
      <c r="CU59" s="82"/>
      <c r="CV59" s="82"/>
      <c r="CW59" s="1350"/>
      <c r="CX59" s="1350"/>
      <c r="CY59" s="758"/>
      <c r="CZ59" s="43"/>
      <c r="DA59" s="43"/>
      <c r="DB59" s="43"/>
      <c r="DC59" s="375"/>
      <c r="DD59" s="385">
        <v>24</v>
      </c>
      <c r="DE59" s="118">
        <v>24</v>
      </c>
      <c r="DF59" s="37">
        <f t="shared" si="1"/>
        <v>48</v>
      </c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</row>
    <row r="60" spans="1:255" ht="30" customHeight="1" x14ac:dyDescent="0.2">
      <c r="A60" s="1214"/>
      <c r="B60" s="127" t="s">
        <v>74</v>
      </c>
      <c r="C60" s="123" t="s">
        <v>75</v>
      </c>
      <c r="D60" s="1214"/>
      <c r="E60" s="1214"/>
      <c r="F60" s="1134" t="s">
        <v>404</v>
      </c>
      <c r="G60" s="1139" t="s">
        <v>465</v>
      </c>
      <c r="H60" s="8" t="s">
        <v>248</v>
      </c>
      <c r="I60" s="414" t="s">
        <v>153</v>
      </c>
      <c r="J60" s="32"/>
      <c r="K60" s="188"/>
      <c r="L60" s="188"/>
      <c r="M60" s="188"/>
      <c r="N60" s="215"/>
      <c r="O60" s="32"/>
      <c r="P60" s="188"/>
      <c r="Q60" s="188" t="s">
        <v>257</v>
      </c>
      <c r="R60" s="188"/>
      <c r="S60" s="188"/>
      <c r="T60" s="188"/>
      <c r="U60" s="188"/>
      <c r="V60" s="188"/>
      <c r="W60" s="188"/>
      <c r="X60" s="188"/>
      <c r="Y60" s="188"/>
      <c r="Z60" s="188"/>
      <c r="AA60" s="188" t="s">
        <v>18</v>
      </c>
      <c r="AB60" s="188"/>
      <c r="AC60" s="188"/>
      <c r="AD60" s="188"/>
      <c r="AE60" s="188"/>
      <c r="AF60" s="188"/>
      <c r="AG60" s="188"/>
      <c r="AH60" s="188"/>
      <c r="AI60" s="188"/>
      <c r="AJ60" s="188"/>
      <c r="AK60" s="215" t="s">
        <v>19</v>
      </c>
      <c r="AL60" s="32"/>
      <c r="AM60" s="82"/>
      <c r="AN60" s="188"/>
      <c r="AO60" s="188"/>
      <c r="AP60" s="188"/>
      <c r="AQ60" s="188"/>
      <c r="AR60" s="188"/>
      <c r="AS60" s="188"/>
      <c r="AT60" s="188"/>
      <c r="AU60" s="188" t="s">
        <v>20</v>
      </c>
      <c r="AV60" s="188"/>
      <c r="AW60" s="188"/>
      <c r="AX60" s="188"/>
      <c r="AY60" s="188"/>
      <c r="AZ60" s="188"/>
      <c r="BA60" s="188"/>
      <c r="BB60" s="188"/>
      <c r="BC60" s="188"/>
      <c r="BD60" s="217"/>
      <c r="BE60" s="587" t="s">
        <v>21</v>
      </c>
      <c r="BF60" s="403"/>
      <c r="BG60" s="217"/>
      <c r="BH60" s="217"/>
      <c r="BI60" s="217"/>
      <c r="BJ60" s="217"/>
      <c r="BK60" s="217"/>
      <c r="BL60" s="217"/>
      <c r="BM60" s="217"/>
      <c r="BN60" s="217"/>
      <c r="BO60" s="217"/>
      <c r="BP60" s="188" t="s">
        <v>23</v>
      </c>
      <c r="BQ60" s="188"/>
      <c r="BR60" s="217"/>
      <c r="BS60" s="217"/>
      <c r="BT60" s="217"/>
      <c r="BU60" s="217"/>
      <c r="BV60" s="217"/>
      <c r="BW60" s="217"/>
      <c r="BX60" s="217"/>
      <c r="BY60" s="217"/>
      <c r="BZ60" s="217"/>
      <c r="CA60" s="188" t="s">
        <v>24</v>
      </c>
      <c r="CB60" s="217"/>
      <c r="CC60" s="217"/>
      <c r="CD60" s="336"/>
      <c r="CE60" s="403"/>
      <c r="CF60" s="82"/>
      <c r="CG60" s="82"/>
      <c r="CH60" s="82"/>
      <c r="CI60" s="82"/>
      <c r="CJ60" s="82"/>
      <c r="CK60" s="188" t="s">
        <v>25</v>
      </c>
      <c r="CL60" s="188"/>
      <c r="CM60" s="82"/>
      <c r="CN60" s="82"/>
      <c r="CO60" s="82"/>
      <c r="CP60" s="82"/>
      <c r="CQ60" s="188"/>
      <c r="CR60" s="217"/>
      <c r="CS60" s="217"/>
      <c r="CT60" s="217"/>
      <c r="CU60" s="217"/>
      <c r="CV60" s="217"/>
      <c r="CW60" s="1350"/>
      <c r="CX60" s="1350"/>
      <c r="CY60" s="758"/>
      <c r="CZ60" s="43"/>
      <c r="DA60" s="43"/>
      <c r="DB60" s="43"/>
      <c r="DC60" s="375"/>
      <c r="DD60" s="385">
        <v>16</v>
      </c>
      <c r="DE60" s="118">
        <v>22</v>
      </c>
      <c r="DF60" s="37">
        <f t="shared" si="1"/>
        <v>38</v>
      </c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ht="30" customHeight="1" x14ac:dyDescent="0.2">
      <c r="A61" s="1214"/>
      <c r="B61" s="127" t="s">
        <v>61</v>
      </c>
      <c r="C61" s="123" t="s">
        <v>62</v>
      </c>
      <c r="D61" s="1214"/>
      <c r="E61" s="1214"/>
      <c r="F61" s="1134" t="s">
        <v>404</v>
      </c>
      <c r="G61" s="1139" t="s">
        <v>465</v>
      </c>
      <c r="H61" s="123" t="s">
        <v>177</v>
      </c>
      <c r="I61" s="414" t="s">
        <v>152</v>
      </c>
      <c r="J61" s="32"/>
      <c r="K61" s="188"/>
      <c r="L61" s="188"/>
      <c r="M61" s="188"/>
      <c r="N61" s="215"/>
      <c r="O61" s="32" t="s">
        <v>257</v>
      </c>
      <c r="P61" s="188"/>
      <c r="Q61" s="188"/>
      <c r="R61" s="188"/>
      <c r="S61" s="188"/>
      <c r="T61" s="188"/>
      <c r="U61" s="188"/>
      <c r="V61" s="188"/>
      <c r="W61" s="188"/>
      <c r="X61" s="188"/>
      <c r="Y61" s="188" t="s">
        <v>18</v>
      </c>
      <c r="Z61" s="188"/>
      <c r="AA61" s="188"/>
      <c r="AB61" s="188"/>
      <c r="AC61" s="188"/>
      <c r="AD61" s="188"/>
      <c r="AE61" s="188"/>
      <c r="AF61" s="188"/>
      <c r="AG61" s="188"/>
      <c r="AH61" s="188"/>
      <c r="AI61" s="188" t="s">
        <v>19</v>
      </c>
      <c r="AJ61" s="188"/>
      <c r="AK61" s="215"/>
      <c r="AL61" s="32"/>
      <c r="AM61" s="188"/>
      <c r="AN61" s="188"/>
      <c r="AO61" s="188"/>
      <c r="AP61" s="188"/>
      <c r="AQ61" s="188"/>
      <c r="AR61" s="188"/>
      <c r="AS61" s="188" t="s">
        <v>20</v>
      </c>
      <c r="AT61" s="188"/>
      <c r="AU61" s="188"/>
      <c r="AV61" s="188"/>
      <c r="AW61" s="188"/>
      <c r="AX61" s="188"/>
      <c r="AY61" s="188"/>
      <c r="AZ61" s="188"/>
      <c r="BA61" s="188"/>
      <c r="BB61" s="188"/>
      <c r="BC61" s="188" t="s">
        <v>21</v>
      </c>
      <c r="BD61" s="188"/>
      <c r="BE61" s="587"/>
      <c r="BF61" s="32"/>
      <c r="BG61" s="188"/>
      <c r="BH61" s="188"/>
      <c r="BI61" s="188"/>
      <c r="BJ61" s="188"/>
      <c r="BK61" s="188"/>
      <c r="BL61" s="188"/>
      <c r="BM61" s="188"/>
      <c r="BN61" s="188" t="s">
        <v>23</v>
      </c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188" t="s">
        <v>24</v>
      </c>
      <c r="BZ61" s="217"/>
      <c r="CA61" s="217"/>
      <c r="CB61" s="217"/>
      <c r="CC61" s="217"/>
      <c r="CD61" s="85"/>
      <c r="CE61" s="403"/>
      <c r="CF61" s="217"/>
      <c r="CG61" s="217"/>
      <c r="CH61" s="217"/>
      <c r="CI61" s="188" t="s">
        <v>64</v>
      </c>
      <c r="CJ61" s="217"/>
      <c r="CK61" s="217"/>
      <c r="CL61" s="217"/>
      <c r="CM61" s="217"/>
      <c r="CN61" s="217"/>
      <c r="CO61" s="82"/>
      <c r="CP61" s="217"/>
      <c r="CQ61" s="217"/>
      <c r="CR61" s="217"/>
      <c r="CS61" s="217"/>
      <c r="CT61" s="188" t="s">
        <v>25</v>
      </c>
      <c r="CU61" s="217"/>
      <c r="CV61" s="217"/>
      <c r="CW61" s="1350"/>
      <c r="CX61" s="1350"/>
      <c r="CY61" s="758"/>
      <c r="CZ61" s="43"/>
      <c r="DA61" s="43"/>
      <c r="DB61" s="43"/>
      <c r="DC61" s="375"/>
      <c r="DD61" s="385">
        <v>32</v>
      </c>
      <c r="DE61" s="118">
        <v>26</v>
      </c>
      <c r="DF61" s="37">
        <f t="shared" si="1"/>
        <v>58</v>
      </c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255" ht="30" customHeight="1" x14ac:dyDescent="0.2">
      <c r="A62" s="1214"/>
      <c r="B62" s="127" t="s">
        <v>59</v>
      </c>
      <c r="C62" s="123" t="s">
        <v>60</v>
      </c>
      <c r="D62" s="1214"/>
      <c r="E62" s="1214"/>
      <c r="F62" s="1134" t="s">
        <v>404</v>
      </c>
      <c r="G62" s="1139" t="s">
        <v>465</v>
      </c>
      <c r="H62" s="285" t="s">
        <v>173</v>
      </c>
      <c r="I62" s="414" t="s">
        <v>153</v>
      </c>
      <c r="J62" s="32"/>
      <c r="K62" s="188"/>
      <c r="L62" s="188"/>
      <c r="M62" s="188"/>
      <c r="N62" s="215"/>
      <c r="O62" s="32"/>
      <c r="P62" s="188"/>
      <c r="Q62" s="188"/>
      <c r="R62" s="188"/>
      <c r="S62" s="188"/>
      <c r="T62" s="188"/>
      <c r="U62" s="188"/>
      <c r="V62" s="188" t="s">
        <v>257</v>
      </c>
      <c r="W62" s="188"/>
      <c r="X62" s="188"/>
      <c r="Y62" s="188"/>
      <c r="Z62" s="188"/>
      <c r="AA62" s="188"/>
      <c r="AB62" s="188"/>
      <c r="AC62" s="188"/>
      <c r="AD62" s="188"/>
      <c r="AE62" s="188"/>
      <c r="AF62" s="188" t="s">
        <v>18</v>
      </c>
      <c r="AG62" s="188"/>
      <c r="AH62" s="188"/>
      <c r="AI62" s="188"/>
      <c r="AJ62" s="188"/>
      <c r="AK62" s="215"/>
      <c r="AL62" s="32"/>
      <c r="AM62" s="188"/>
      <c r="AN62" s="188"/>
      <c r="AO62" s="188"/>
      <c r="AP62" s="188" t="s">
        <v>19</v>
      </c>
      <c r="AQ62" s="188"/>
      <c r="AR62" s="188"/>
      <c r="AS62" s="188"/>
      <c r="AT62" s="188"/>
      <c r="AU62" s="188"/>
      <c r="AV62" s="188"/>
      <c r="AW62" s="188"/>
      <c r="AX62" s="82"/>
      <c r="AY62" s="82"/>
      <c r="AZ62" s="188" t="s">
        <v>20</v>
      </c>
      <c r="BA62" s="82"/>
      <c r="BB62" s="82"/>
      <c r="BC62" s="82"/>
      <c r="BD62" s="82"/>
      <c r="BE62" s="241"/>
      <c r="BF62" s="84"/>
      <c r="BG62" s="82"/>
      <c r="BH62" s="188"/>
      <c r="BI62" s="188"/>
      <c r="BJ62" s="188" t="s">
        <v>21</v>
      </c>
      <c r="BK62" s="188"/>
      <c r="BL62" s="188"/>
      <c r="BM62" s="217"/>
      <c r="BN62" s="217"/>
      <c r="BO62" s="217"/>
      <c r="BP62" s="82"/>
      <c r="BQ62" s="82"/>
      <c r="BR62" s="217"/>
      <c r="BS62" s="217"/>
      <c r="BT62" s="217"/>
      <c r="BU62" s="217"/>
      <c r="BV62" s="188" t="s">
        <v>23</v>
      </c>
      <c r="BW62" s="217"/>
      <c r="BX62" s="217"/>
      <c r="BY62" s="217"/>
      <c r="BZ62" s="217"/>
      <c r="CA62" s="82"/>
      <c r="CB62" s="217"/>
      <c r="CC62" s="217"/>
      <c r="CD62" s="336"/>
      <c r="CE62" s="403"/>
      <c r="CF62" s="188" t="s">
        <v>24</v>
      </c>
      <c r="CG62" s="217"/>
      <c r="CH62" s="217"/>
      <c r="CI62" s="217"/>
      <c r="CJ62" s="217"/>
      <c r="CK62" s="82"/>
      <c r="CL62" s="82"/>
      <c r="CM62" s="217"/>
      <c r="CN62" s="217"/>
      <c r="CO62" s="82"/>
      <c r="CP62" s="82"/>
      <c r="CQ62" s="188" t="s">
        <v>25</v>
      </c>
      <c r="CR62" s="82"/>
      <c r="CS62" s="82"/>
      <c r="CT62" s="82"/>
      <c r="CU62" s="82"/>
      <c r="CV62" s="82"/>
      <c r="CW62" s="1350"/>
      <c r="CX62" s="1350"/>
      <c r="CY62" s="758"/>
      <c r="CZ62" s="43"/>
      <c r="DA62" s="43"/>
      <c r="DB62" s="43"/>
      <c r="DC62" s="375"/>
      <c r="DD62" s="385">
        <v>16</v>
      </c>
      <c r="DE62" s="118">
        <v>22</v>
      </c>
      <c r="DF62" s="37">
        <f t="shared" si="1"/>
        <v>38</v>
      </c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</row>
    <row r="63" spans="1:255" ht="30" customHeight="1" thickBot="1" x14ac:dyDescent="0.25">
      <c r="A63" s="1215"/>
      <c r="B63" s="132" t="s">
        <v>78</v>
      </c>
      <c r="C63" s="203" t="s">
        <v>79</v>
      </c>
      <c r="D63" s="1215"/>
      <c r="E63" s="1215"/>
      <c r="F63" s="1370" t="s">
        <v>394</v>
      </c>
      <c r="G63" s="1371"/>
      <c r="H63" s="287" t="s">
        <v>314</v>
      </c>
      <c r="I63" s="415" t="s">
        <v>152</v>
      </c>
      <c r="J63" s="222"/>
      <c r="K63" s="196"/>
      <c r="L63" s="196"/>
      <c r="M63" s="196"/>
      <c r="N63" s="223"/>
      <c r="O63" s="222"/>
      <c r="P63" s="196"/>
      <c r="Q63" s="196"/>
      <c r="R63" s="196"/>
      <c r="S63" s="196"/>
      <c r="T63" s="585" t="s">
        <v>257</v>
      </c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223"/>
      <c r="AL63" s="222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460" t="s">
        <v>383</v>
      </c>
      <c r="AY63" s="196"/>
      <c r="AZ63" s="196"/>
      <c r="BA63" s="196"/>
      <c r="BB63" s="196"/>
      <c r="BC63" s="196"/>
      <c r="BD63" s="110"/>
      <c r="BE63" s="588"/>
      <c r="BF63" s="222"/>
      <c r="BG63" s="196"/>
      <c r="BH63" s="196"/>
      <c r="BI63" s="137"/>
      <c r="BJ63" s="137"/>
      <c r="BK63" s="335"/>
      <c r="BL63" s="335"/>
      <c r="BM63" s="335"/>
      <c r="BN63" s="335"/>
      <c r="BO63" s="110"/>
      <c r="BP63" s="335"/>
      <c r="BQ63" s="335"/>
      <c r="BR63" s="335"/>
      <c r="BS63" s="335"/>
      <c r="BT63" s="196"/>
      <c r="BU63" s="335"/>
      <c r="BV63" s="335"/>
      <c r="BW63" s="335"/>
      <c r="BX63" s="335"/>
      <c r="BY63" s="110"/>
      <c r="BZ63" s="335"/>
      <c r="CA63" s="335"/>
      <c r="CB63" s="335"/>
      <c r="CC63" s="335"/>
      <c r="CD63" s="589" t="s">
        <v>383</v>
      </c>
      <c r="CE63" s="157"/>
      <c r="CF63" s="110"/>
      <c r="CG63" s="110"/>
      <c r="CH63" s="110"/>
      <c r="CI63" s="110"/>
      <c r="CJ63" s="110"/>
      <c r="CK63" s="110"/>
      <c r="CL63" s="110"/>
      <c r="CM63" s="110"/>
      <c r="CN63" s="110"/>
      <c r="CO63" s="196" t="s">
        <v>25</v>
      </c>
      <c r="CP63" s="137"/>
      <c r="CQ63" s="137"/>
      <c r="CR63" s="137"/>
      <c r="CS63" s="137"/>
      <c r="CT63" s="137"/>
      <c r="CU63" s="137"/>
      <c r="CV63" s="137"/>
      <c r="CW63" s="1351"/>
      <c r="CX63" s="1351"/>
      <c r="CY63" s="799"/>
      <c r="CZ63" s="342"/>
      <c r="DA63" s="342"/>
      <c r="DB63" s="342"/>
      <c r="DC63" s="796"/>
      <c r="DD63" s="386">
        <v>24</v>
      </c>
      <c r="DE63" s="119">
        <v>24</v>
      </c>
      <c r="DF63" s="37">
        <f t="shared" si="1"/>
        <v>48</v>
      </c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</row>
    <row r="64" spans="1:255" ht="35.25" customHeight="1" x14ac:dyDescent="0.2">
      <c r="A64" s="1210" t="s">
        <v>158</v>
      </c>
      <c r="B64" s="124" t="s">
        <v>65</v>
      </c>
      <c r="C64" s="125" t="s">
        <v>66</v>
      </c>
      <c r="D64" s="1279">
        <v>1490</v>
      </c>
      <c r="E64" s="1213">
        <v>28</v>
      </c>
      <c r="F64" s="1125" t="s">
        <v>404</v>
      </c>
      <c r="G64" s="1140" t="s">
        <v>466</v>
      </c>
      <c r="H64" s="1071"/>
      <c r="I64" s="413" t="s">
        <v>152</v>
      </c>
      <c r="J64" s="211"/>
      <c r="K64" s="212"/>
      <c r="L64" s="212"/>
      <c r="M64" s="212"/>
      <c r="N64" s="213"/>
      <c r="O64" s="211"/>
      <c r="P64" s="212"/>
      <c r="Q64" s="212"/>
      <c r="R64" s="212"/>
      <c r="S64" s="212"/>
      <c r="T64" s="212"/>
      <c r="U64" s="212" t="s">
        <v>257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18</v>
      </c>
      <c r="AF64" s="212"/>
      <c r="AG64" s="212"/>
      <c r="AH64" s="212"/>
      <c r="AI64" s="212"/>
      <c r="AJ64" s="212"/>
      <c r="AK64" s="213"/>
      <c r="AL64" s="211"/>
      <c r="AM64" s="212"/>
      <c r="AN64" s="212"/>
      <c r="AO64" s="212" t="s">
        <v>19</v>
      </c>
      <c r="AP64" s="212"/>
      <c r="AQ64" s="212"/>
      <c r="AR64" s="212"/>
      <c r="AS64" s="212"/>
      <c r="AT64" s="212"/>
      <c r="AU64" s="212"/>
      <c r="AV64" s="212"/>
      <c r="AW64" s="212"/>
      <c r="AX64" s="212"/>
      <c r="AY64" s="212" t="s">
        <v>20</v>
      </c>
      <c r="AZ64" s="72"/>
      <c r="BA64" s="72"/>
      <c r="BB64" s="72"/>
      <c r="BC64" s="72"/>
      <c r="BD64" s="72"/>
      <c r="BE64" s="101"/>
      <c r="BF64" s="102"/>
      <c r="BG64" s="72"/>
      <c r="BH64" s="72"/>
      <c r="BI64" s="212" t="s">
        <v>21</v>
      </c>
      <c r="BJ64" s="212"/>
      <c r="BK64" s="212"/>
      <c r="BL64" s="212"/>
      <c r="BM64" s="212"/>
      <c r="BN64" s="212"/>
      <c r="BO64" s="72"/>
      <c r="BP64" s="212"/>
      <c r="BQ64" s="212"/>
      <c r="BR64" s="212"/>
      <c r="BS64" s="212"/>
      <c r="BT64" s="212"/>
      <c r="BU64" s="212" t="s">
        <v>23</v>
      </c>
      <c r="BV64" s="389"/>
      <c r="BW64" s="389"/>
      <c r="BX64" s="389"/>
      <c r="BY64" s="389"/>
      <c r="BZ64" s="72"/>
      <c r="CA64" s="389"/>
      <c r="CB64" s="389"/>
      <c r="CC64" s="389"/>
      <c r="CD64" s="396"/>
      <c r="CE64" s="211" t="s">
        <v>24</v>
      </c>
      <c r="CF64" s="389"/>
      <c r="CG64" s="389"/>
      <c r="CH64" s="389"/>
      <c r="CI64" s="389"/>
      <c r="CJ64" s="72"/>
      <c r="CK64" s="389"/>
      <c r="CL64" s="389"/>
      <c r="CM64" s="389"/>
      <c r="CN64" s="72"/>
      <c r="CO64" s="389"/>
      <c r="CP64" s="395" t="s">
        <v>68</v>
      </c>
      <c r="CQ64" s="72"/>
      <c r="CR64" s="72"/>
      <c r="CS64" s="72"/>
      <c r="CT64" s="212" t="s">
        <v>25</v>
      </c>
      <c r="CU64" s="72"/>
      <c r="CV64" s="72"/>
      <c r="CW64" s="1349" t="s">
        <v>175</v>
      </c>
      <c r="CX64" s="1349" t="s">
        <v>46</v>
      </c>
      <c r="CY64" s="758"/>
      <c r="CZ64" s="43"/>
      <c r="DA64" s="43"/>
      <c r="DB64" s="43"/>
      <c r="DC64" s="375"/>
      <c r="DD64" s="384">
        <v>24</v>
      </c>
      <c r="DE64" s="138">
        <v>24</v>
      </c>
      <c r="DF64" s="36">
        <f t="shared" si="1"/>
        <v>48</v>
      </c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</row>
    <row r="65" spans="1:255" ht="30" customHeight="1" x14ac:dyDescent="0.2">
      <c r="A65" s="1211"/>
      <c r="B65" s="127" t="s">
        <v>59</v>
      </c>
      <c r="C65" s="123" t="s">
        <v>60</v>
      </c>
      <c r="D65" s="1280"/>
      <c r="E65" s="1214"/>
      <c r="F65" s="1141" t="s">
        <v>404</v>
      </c>
      <c r="G65" s="1139" t="s">
        <v>466</v>
      </c>
      <c r="H65" s="849" t="s">
        <v>173</v>
      </c>
      <c r="I65" s="414" t="s">
        <v>153</v>
      </c>
      <c r="J65" s="32"/>
      <c r="K65" s="188"/>
      <c r="L65" s="188"/>
      <c r="M65" s="188"/>
      <c r="N65" s="215"/>
      <c r="O65" s="32"/>
      <c r="P65" s="188"/>
      <c r="Q65" s="188" t="s">
        <v>257</v>
      </c>
      <c r="R65" s="188"/>
      <c r="S65" s="188"/>
      <c r="T65" s="188"/>
      <c r="U65" s="188"/>
      <c r="V65" s="188"/>
      <c r="W65" s="188"/>
      <c r="X65" s="188"/>
      <c r="Y65" s="188"/>
      <c r="Z65" s="188"/>
      <c r="AA65" s="188" t="s">
        <v>18</v>
      </c>
      <c r="AB65" s="188"/>
      <c r="AC65" s="188"/>
      <c r="AD65" s="188"/>
      <c r="AE65" s="188"/>
      <c r="AF65" s="188"/>
      <c r="AG65" s="188"/>
      <c r="AH65" s="188"/>
      <c r="AI65" s="188"/>
      <c r="AJ65" s="188"/>
      <c r="AK65" s="215" t="s">
        <v>19</v>
      </c>
      <c r="AL65" s="32"/>
      <c r="AM65" s="82"/>
      <c r="AN65" s="188"/>
      <c r="AO65" s="188"/>
      <c r="AP65" s="188"/>
      <c r="AQ65" s="188"/>
      <c r="AR65" s="188"/>
      <c r="AS65" s="188"/>
      <c r="AT65" s="188"/>
      <c r="AU65" s="188" t="s">
        <v>20</v>
      </c>
      <c r="AV65" s="188"/>
      <c r="AW65" s="188"/>
      <c r="AX65" s="188"/>
      <c r="AY65" s="188"/>
      <c r="AZ65" s="188"/>
      <c r="BA65" s="188"/>
      <c r="BB65" s="188"/>
      <c r="BC65" s="188"/>
      <c r="BD65" s="217"/>
      <c r="BE65" s="215" t="s">
        <v>21</v>
      </c>
      <c r="BF65" s="590"/>
      <c r="BG65" s="392"/>
      <c r="BH65" s="392"/>
      <c r="BI65" s="392"/>
      <c r="BJ65" s="392"/>
      <c r="BK65" s="392"/>
      <c r="BL65" s="392"/>
      <c r="BM65" s="392"/>
      <c r="BN65" s="392"/>
      <c r="BO65" s="392"/>
      <c r="BP65" s="230" t="s">
        <v>23</v>
      </c>
      <c r="BQ65" s="230"/>
      <c r="BR65" s="230"/>
      <c r="BS65" s="392"/>
      <c r="BT65" s="392"/>
      <c r="BU65" s="392"/>
      <c r="BV65" s="392"/>
      <c r="BW65" s="392"/>
      <c r="BX65" s="116"/>
      <c r="BY65" s="392"/>
      <c r="BZ65" s="392"/>
      <c r="CA65" s="230" t="s">
        <v>24</v>
      </c>
      <c r="CB65" s="392"/>
      <c r="CC65" s="392"/>
      <c r="CD65" s="591"/>
      <c r="CE65" s="403"/>
      <c r="CF65" s="82"/>
      <c r="CG65" s="217"/>
      <c r="CH65" s="217"/>
      <c r="CI65" s="217"/>
      <c r="CJ65" s="217"/>
      <c r="CK65" s="188" t="s">
        <v>25</v>
      </c>
      <c r="CL65" s="188"/>
      <c r="CM65" s="217"/>
      <c r="CN65" s="217"/>
      <c r="CO65" s="82"/>
      <c r="CP65" s="82"/>
      <c r="CQ65" s="82"/>
      <c r="CR65" s="82"/>
      <c r="CS65" s="82"/>
      <c r="CT65" s="188"/>
      <c r="CU65" s="82"/>
      <c r="CV65" s="188"/>
      <c r="CW65" s="1350"/>
      <c r="CX65" s="1350"/>
      <c r="CY65" s="758"/>
      <c r="CZ65" s="43"/>
      <c r="DA65" s="43"/>
      <c r="DB65" s="43"/>
      <c r="DC65" s="375"/>
      <c r="DD65" s="385">
        <v>16</v>
      </c>
      <c r="DE65" s="118">
        <v>22</v>
      </c>
      <c r="DF65" s="37">
        <f t="shared" si="1"/>
        <v>38</v>
      </c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255" ht="30" customHeight="1" x14ac:dyDescent="0.2">
      <c r="A66" s="1211"/>
      <c r="B66" s="127" t="s">
        <v>74</v>
      </c>
      <c r="C66" s="123" t="s">
        <v>75</v>
      </c>
      <c r="D66" s="1280"/>
      <c r="E66" s="1214"/>
      <c r="F66" s="1141" t="s">
        <v>467</v>
      </c>
      <c r="G66" s="1139" t="s">
        <v>468</v>
      </c>
      <c r="H66" s="285" t="s">
        <v>286</v>
      </c>
      <c r="I66" s="414" t="s">
        <v>153</v>
      </c>
      <c r="J66" s="32"/>
      <c r="K66" s="188"/>
      <c r="L66" s="188"/>
      <c r="M66" s="188"/>
      <c r="N66" s="215"/>
      <c r="O66" s="32"/>
      <c r="P66" s="188"/>
      <c r="Q66" s="188"/>
      <c r="R66" s="188"/>
      <c r="S66" s="188"/>
      <c r="T66" s="188" t="s">
        <v>257</v>
      </c>
      <c r="U66" s="188"/>
      <c r="V66" s="188"/>
      <c r="W66" s="188"/>
      <c r="X66" s="188"/>
      <c r="Y66" s="188"/>
      <c r="Z66" s="188"/>
      <c r="AA66" s="188"/>
      <c r="AB66" s="188"/>
      <c r="AC66" s="188"/>
      <c r="AD66" s="188" t="s">
        <v>18</v>
      </c>
      <c r="AE66" s="188"/>
      <c r="AF66" s="188"/>
      <c r="AG66" s="188"/>
      <c r="AH66" s="188"/>
      <c r="AI66" s="188"/>
      <c r="AJ66" s="188"/>
      <c r="AK66" s="215"/>
      <c r="AL66" s="32"/>
      <c r="AM66" s="188"/>
      <c r="AN66" s="188" t="s">
        <v>19</v>
      </c>
      <c r="AO66" s="188"/>
      <c r="AP66" s="188"/>
      <c r="AQ66" s="188"/>
      <c r="AR66" s="188"/>
      <c r="AS66" s="188"/>
      <c r="AT66" s="188"/>
      <c r="AU66" s="188"/>
      <c r="AV66" s="188"/>
      <c r="AW66" s="188"/>
      <c r="AX66" s="188" t="s">
        <v>20</v>
      </c>
      <c r="AY66" s="82"/>
      <c r="AZ66" s="82"/>
      <c r="BA66" s="82"/>
      <c r="BB66" s="82"/>
      <c r="BC66" s="82"/>
      <c r="BD66" s="82"/>
      <c r="BE66" s="85"/>
      <c r="BF66" s="84"/>
      <c r="BG66" s="82"/>
      <c r="BH66" s="188" t="s">
        <v>21</v>
      </c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188" t="s">
        <v>23</v>
      </c>
      <c r="BU66" s="188"/>
      <c r="BV66" s="188"/>
      <c r="BW66" s="188"/>
      <c r="BX66" s="188"/>
      <c r="BY66" s="82"/>
      <c r="BZ66" s="188"/>
      <c r="CA66" s="188"/>
      <c r="CB66" s="188"/>
      <c r="CC66" s="188"/>
      <c r="CD66" s="215" t="s">
        <v>24</v>
      </c>
      <c r="CE66" s="403"/>
      <c r="CF66" s="217"/>
      <c r="CG66" s="217"/>
      <c r="CH66" s="217"/>
      <c r="CI66" s="82"/>
      <c r="CJ66" s="217"/>
      <c r="CK66" s="217"/>
      <c r="CL66" s="217"/>
      <c r="CM66" s="217"/>
      <c r="CN66" s="217"/>
      <c r="CO66" s="188" t="s">
        <v>25</v>
      </c>
      <c r="CP66" s="217"/>
      <c r="CQ66" s="217"/>
      <c r="CR66" s="217"/>
      <c r="CS66" s="217"/>
      <c r="CT66" s="82"/>
      <c r="CU66" s="217"/>
      <c r="CV66" s="217"/>
      <c r="CW66" s="1350"/>
      <c r="CX66" s="1350"/>
      <c r="CY66" s="758"/>
      <c r="CZ66" s="43"/>
      <c r="DA66" s="43"/>
      <c r="DB66" s="43"/>
      <c r="DC66" s="375"/>
      <c r="DD66" s="385">
        <v>16</v>
      </c>
      <c r="DE66" s="118">
        <v>22</v>
      </c>
      <c r="DF66" s="37">
        <f t="shared" si="1"/>
        <v>38</v>
      </c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</row>
    <row r="67" spans="1:255" ht="30" customHeight="1" x14ac:dyDescent="0.2">
      <c r="A67" s="1211"/>
      <c r="B67" s="127" t="s">
        <v>69</v>
      </c>
      <c r="C67" s="123" t="s">
        <v>70</v>
      </c>
      <c r="D67" s="1280"/>
      <c r="E67" s="1214"/>
      <c r="F67" s="1141" t="s">
        <v>404</v>
      </c>
      <c r="G67" s="1139" t="s">
        <v>466</v>
      </c>
      <c r="H67" s="17" t="s">
        <v>161</v>
      </c>
      <c r="I67" s="414" t="s">
        <v>152</v>
      </c>
      <c r="J67" s="32"/>
      <c r="K67" s="188"/>
      <c r="L67" s="188"/>
      <c r="M67" s="188"/>
      <c r="N67" s="215"/>
      <c r="O67" s="32"/>
      <c r="P67" s="188"/>
      <c r="Q67" s="188"/>
      <c r="R67" s="188"/>
      <c r="S67" s="188"/>
      <c r="T67" s="188"/>
      <c r="U67" s="188"/>
      <c r="V67" s="188" t="s">
        <v>257</v>
      </c>
      <c r="W67" s="188"/>
      <c r="X67" s="188"/>
      <c r="Y67" s="188"/>
      <c r="Z67" s="188"/>
      <c r="AA67" s="188"/>
      <c r="AB67" s="188"/>
      <c r="AC67" s="188"/>
      <c r="AD67" s="188"/>
      <c r="AE67" s="188"/>
      <c r="AF67" s="188" t="s">
        <v>18</v>
      </c>
      <c r="AG67" s="188"/>
      <c r="AH67" s="188"/>
      <c r="AI67" s="188"/>
      <c r="AJ67" s="188"/>
      <c r="AK67" s="215"/>
      <c r="AL67" s="32"/>
      <c r="AM67" s="188"/>
      <c r="AN67" s="188"/>
      <c r="AO67" s="188"/>
      <c r="AP67" s="188" t="s">
        <v>19</v>
      </c>
      <c r="AQ67" s="188"/>
      <c r="AR67" s="188"/>
      <c r="AS67" s="188"/>
      <c r="AT67" s="188"/>
      <c r="AU67" s="188"/>
      <c r="AV67" s="188"/>
      <c r="AW67" s="188"/>
      <c r="AX67" s="82"/>
      <c r="AY67" s="82"/>
      <c r="AZ67" s="188" t="s">
        <v>20</v>
      </c>
      <c r="BA67" s="82"/>
      <c r="BB67" s="82"/>
      <c r="BC67" s="82"/>
      <c r="BD67" s="82"/>
      <c r="BE67" s="85"/>
      <c r="BF67" s="84"/>
      <c r="BG67" s="82"/>
      <c r="BH67" s="188"/>
      <c r="BI67" s="188"/>
      <c r="BJ67" s="188" t="s">
        <v>21</v>
      </c>
      <c r="BK67" s="188"/>
      <c r="BL67" s="188"/>
      <c r="BM67" s="217"/>
      <c r="BN67" s="217"/>
      <c r="BO67" s="217"/>
      <c r="BP67" s="82"/>
      <c r="BQ67" s="82"/>
      <c r="BR67" s="217"/>
      <c r="BS67" s="217"/>
      <c r="BT67" s="217"/>
      <c r="BU67" s="217"/>
      <c r="BV67" s="188" t="s">
        <v>23</v>
      </c>
      <c r="BW67" s="217"/>
      <c r="BX67" s="219" t="s">
        <v>73</v>
      </c>
      <c r="BY67" s="217"/>
      <c r="BZ67" s="217"/>
      <c r="CA67" s="82"/>
      <c r="CB67" s="217"/>
      <c r="CC67" s="217"/>
      <c r="CD67" s="336"/>
      <c r="CE67" s="403"/>
      <c r="CF67" s="188" t="s">
        <v>24</v>
      </c>
      <c r="CG67" s="82"/>
      <c r="CH67" s="217"/>
      <c r="CI67" s="217"/>
      <c r="CJ67" s="217"/>
      <c r="CK67" s="82"/>
      <c r="CL67" s="82"/>
      <c r="CM67" s="82"/>
      <c r="CN67" s="217"/>
      <c r="CO67" s="217"/>
      <c r="CP67" s="217"/>
      <c r="CQ67" s="188" t="s">
        <v>25</v>
      </c>
      <c r="CR67" s="82"/>
      <c r="CS67" s="82"/>
      <c r="CT67" s="82"/>
      <c r="CU67" s="82"/>
      <c r="CV67" s="82"/>
      <c r="CW67" s="1350"/>
      <c r="CX67" s="1350"/>
      <c r="CY67" s="758"/>
      <c r="CZ67" s="43"/>
      <c r="DA67" s="43"/>
      <c r="DB67" s="43"/>
      <c r="DC67" s="375"/>
      <c r="DD67" s="385">
        <v>24</v>
      </c>
      <c r="DE67" s="118">
        <v>24</v>
      </c>
      <c r="DF67" s="37">
        <f t="shared" si="1"/>
        <v>48</v>
      </c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</row>
    <row r="68" spans="1:255" ht="30" customHeight="1" x14ac:dyDescent="0.2">
      <c r="A68" s="1211"/>
      <c r="B68" s="127" t="s">
        <v>61</v>
      </c>
      <c r="C68" s="123" t="s">
        <v>62</v>
      </c>
      <c r="D68" s="1280"/>
      <c r="E68" s="1214"/>
      <c r="F68" s="1127" t="s">
        <v>404</v>
      </c>
      <c r="G68" s="1142" t="s">
        <v>466</v>
      </c>
      <c r="H68" s="451" t="s">
        <v>304</v>
      </c>
      <c r="I68" s="414" t="s">
        <v>152</v>
      </c>
      <c r="J68" s="32"/>
      <c r="K68" s="188"/>
      <c r="L68" s="188"/>
      <c r="M68" s="188"/>
      <c r="N68" s="215"/>
      <c r="O68" s="32"/>
      <c r="P68" s="188" t="s">
        <v>257</v>
      </c>
      <c r="Q68" s="188"/>
      <c r="R68" s="188"/>
      <c r="S68" s="188"/>
      <c r="T68" s="188"/>
      <c r="U68" s="188"/>
      <c r="V68" s="188"/>
      <c r="W68" s="188"/>
      <c r="X68" s="188"/>
      <c r="Y68" s="188"/>
      <c r="Z68" s="188" t="s">
        <v>18</v>
      </c>
      <c r="AA68" s="188"/>
      <c r="AB68" s="188"/>
      <c r="AC68" s="188"/>
      <c r="AD68" s="188"/>
      <c r="AE68" s="188"/>
      <c r="AF68" s="188"/>
      <c r="AG68" s="188"/>
      <c r="AH68" s="188"/>
      <c r="AI68" s="188"/>
      <c r="AJ68" s="188" t="s">
        <v>19</v>
      </c>
      <c r="AK68" s="215"/>
      <c r="AL68" s="32"/>
      <c r="AM68" s="188"/>
      <c r="AN68" s="188"/>
      <c r="AO68" s="188"/>
      <c r="AP68" s="188"/>
      <c r="AQ68" s="188"/>
      <c r="AR68" s="188"/>
      <c r="AS68" s="188"/>
      <c r="AT68" s="188" t="s">
        <v>20</v>
      </c>
      <c r="AU68" s="188"/>
      <c r="AV68" s="188"/>
      <c r="AW68" s="188"/>
      <c r="AX68" s="188"/>
      <c r="AY68" s="188"/>
      <c r="AZ68" s="188"/>
      <c r="BA68" s="188"/>
      <c r="BB68" s="188"/>
      <c r="BC68" s="188"/>
      <c r="BD68" s="188" t="s">
        <v>21</v>
      </c>
      <c r="BE68" s="215"/>
      <c r="BF68" s="32"/>
      <c r="BG68" s="188"/>
      <c r="BH68" s="188"/>
      <c r="BI68" s="188"/>
      <c r="BJ68" s="188"/>
      <c r="BK68" s="188"/>
      <c r="BL68" s="188"/>
      <c r="BM68" s="188"/>
      <c r="BN68" s="188"/>
      <c r="BO68" s="188" t="s">
        <v>23</v>
      </c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188" t="s">
        <v>24</v>
      </c>
      <c r="CA68" s="217"/>
      <c r="CB68" s="217"/>
      <c r="CC68" s="217"/>
      <c r="CD68" s="336"/>
      <c r="CE68" s="84"/>
      <c r="CF68" s="217"/>
      <c r="CG68" s="217"/>
      <c r="CH68" s="217"/>
      <c r="CI68" s="217"/>
      <c r="CJ68" s="188" t="s">
        <v>64</v>
      </c>
      <c r="CK68" s="217"/>
      <c r="CL68" s="217"/>
      <c r="CM68" s="217"/>
      <c r="CN68" s="217"/>
      <c r="CO68" s="217"/>
      <c r="CP68" s="82"/>
      <c r="CQ68" s="217"/>
      <c r="CR68" s="217"/>
      <c r="CS68" s="217"/>
      <c r="CT68" s="188"/>
      <c r="CU68" s="188" t="s">
        <v>25</v>
      </c>
      <c r="CV68" s="188"/>
      <c r="CW68" s="1350"/>
      <c r="CX68" s="1350"/>
      <c r="CY68" s="758"/>
      <c r="CZ68" s="43"/>
      <c r="DA68" s="43"/>
      <c r="DB68" s="43"/>
      <c r="DC68" s="375"/>
      <c r="DD68" s="385">
        <v>32</v>
      </c>
      <c r="DE68" s="118">
        <v>26</v>
      </c>
      <c r="DF68" s="37">
        <f t="shared" si="1"/>
        <v>58</v>
      </c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</row>
    <row r="69" spans="1:255" ht="30" customHeight="1" thickBot="1" x14ac:dyDescent="0.25">
      <c r="A69" s="1212"/>
      <c r="B69" s="132" t="s">
        <v>78</v>
      </c>
      <c r="C69" s="203" t="s">
        <v>79</v>
      </c>
      <c r="D69" s="1281"/>
      <c r="E69" s="1215"/>
      <c r="F69" s="1370" t="s">
        <v>394</v>
      </c>
      <c r="G69" s="1371"/>
      <c r="H69" s="266" t="s">
        <v>314</v>
      </c>
      <c r="I69" s="415" t="s">
        <v>152</v>
      </c>
      <c r="J69" s="222"/>
      <c r="K69" s="196"/>
      <c r="L69" s="196"/>
      <c r="M69" s="196"/>
      <c r="N69" s="223"/>
      <c r="O69" s="471" t="s">
        <v>257</v>
      </c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223"/>
      <c r="AL69" s="222"/>
      <c r="AM69" s="196"/>
      <c r="AN69" s="196"/>
      <c r="AO69" s="196"/>
      <c r="AP69" s="196"/>
      <c r="AQ69" s="196"/>
      <c r="AR69" s="196"/>
      <c r="AS69" s="460" t="s">
        <v>383</v>
      </c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37"/>
      <c r="BE69" s="394"/>
      <c r="BF69" s="404"/>
      <c r="BG69" s="335"/>
      <c r="BH69" s="335"/>
      <c r="BI69" s="335"/>
      <c r="BJ69" s="335"/>
      <c r="BK69" s="335"/>
      <c r="BL69" s="335"/>
      <c r="BM69" s="335"/>
      <c r="BN69" s="196"/>
      <c r="BO69" s="137"/>
      <c r="BP69" s="335"/>
      <c r="BQ69" s="335"/>
      <c r="BR69" s="335"/>
      <c r="BS69" s="335"/>
      <c r="BT69" s="110"/>
      <c r="BU69" s="335"/>
      <c r="BV69" s="335"/>
      <c r="BW69" s="335"/>
      <c r="BX69" s="335"/>
      <c r="BY69" s="460" t="s">
        <v>383</v>
      </c>
      <c r="BZ69" s="335"/>
      <c r="CA69" s="335"/>
      <c r="CB69" s="335"/>
      <c r="CC69" s="335"/>
      <c r="CD69" s="394"/>
      <c r="CE69" s="147"/>
      <c r="CF69" s="335"/>
      <c r="CG69" s="335"/>
      <c r="CH69" s="335"/>
      <c r="CI69" s="196" t="s">
        <v>25</v>
      </c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335"/>
      <c r="CV69" s="335"/>
      <c r="CW69" s="1351"/>
      <c r="CX69" s="1351"/>
      <c r="CY69" s="758"/>
      <c r="CZ69" s="43"/>
      <c r="DA69" s="43"/>
      <c r="DB69" s="43"/>
      <c r="DC69" s="375"/>
      <c r="DD69" s="386">
        <v>24</v>
      </c>
      <c r="DE69" s="119">
        <v>24</v>
      </c>
      <c r="DF69" s="37">
        <f t="shared" si="1"/>
        <v>48</v>
      </c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</row>
    <row r="70" spans="1:255" ht="30" customHeight="1" x14ac:dyDescent="0.2">
      <c r="A70" s="1213">
        <v>4490</v>
      </c>
      <c r="B70" s="36" t="s">
        <v>84</v>
      </c>
      <c r="C70" s="125" t="s">
        <v>85</v>
      </c>
      <c r="D70" s="1213">
        <v>1490</v>
      </c>
      <c r="E70" s="1213">
        <v>40</v>
      </c>
      <c r="F70" s="1143" t="s">
        <v>463</v>
      </c>
      <c r="G70" s="1144" t="s">
        <v>469</v>
      </c>
      <c r="H70" s="873"/>
      <c r="I70" s="447" t="s">
        <v>152</v>
      </c>
      <c r="J70" s="211"/>
      <c r="K70" s="212"/>
      <c r="L70" s="212"/>
      <c r="M70" s="212"/>
      <c r="N70" s="213"/>
      <c r="O70" s="211"/>
      <c r="P70" s="212"/>
      <c r="Q70" s="212" t="s">
        <v>257</v>
      </c>
      <c r="R70" s="212"/>
      <c r="S70" s="212"/>
      <c r="T70" s="212"/>
      <c r="U70" s="212"/>
      <c r="V70" s="212"/>
      <c r="W70" s="212"/>
      <c r="X70" s="212"/>
      <c r="Y70" s="212"/>
      <c r="Z70" s="212"/>
      <c r="AA70" s="212" t="s">
        <v>18</v>
      </c>
      <c r="AB70" s="212"/>
      <c r="AC70" s="212"/>
      <c r="AD70" s="212"/>
      <c r="AE70" s="212"/>
      <c r="AF70" s="212"/>
      <c r="AG70" s="212"/>
      <c r="AH70" s="212"/>
      <c r="AI70" s="212"/>
      <c r="AJ70" s="212"/>
      <c r="AK70" s="213" t="s">
        <v>19</v>
      </c>
      <c r="AL70" s="211"/>
      <c r="AM70" s="212"/>
      <c r="AN70" s="212"/>
      <c r="AO70" s="212"/>
      <c r="AP70" s="212"/>
      <c r="AQ70" s="212"/>
      <c r="AR70" s="212"/>
      <c r="AS70" s="212"/>
      <c r="AT70" s="212"/>
      <c r="AU70" s="212" t="s">
        <v>20</v>
      </c>
      <c r="AV70" s="212"/>
      <c r="AW70" s="212"/>
      <c r="AX70" s="212"/>
      <c r="AY70" s="212"/>
      <c r="AZ70" s="212"/>
      <c r="BA70" s="212"/>
      <c r="BB70" s="212"/>
      <c r="BC70" s="212"/>
      <c r="BD70" s="389"/>
      <c r="BE70" s="213" t="s">
        <v>21</v>
      </c>
      <c r="BF70" s="402"/>
      <c r="BG70" s="389"/>
      <c r="BH70" s="389"/>
      <c r="BI70" s="389"/>
      <c r="BJ70" s="389"/>
      <c r="BK70" s="389"/>
      <c r="BL70" s="389"/>
      <c r="BM70" s="389"/>
      <c r="BN70" s="389"/>
      <c r="BO70" s="389"/>
      <c r="BP70" s="212" t="s">
        <v>23</v>
      </c>
      <c r="BQ70" s="212"/>
      <c r="BR70" s="389"/>
      <c r="BS70" s="389"/>
      <c r="BT70" s="389"/>
      <c r="BU70" s="389"/>
      <c r="BV70" s="389"/>
      <c r="BW70" s="389"/>
      <c r="BX70" s="389"/>
      <c r="BY70" s="389"/>
      <c r="BZ70" s="389"/>
      <c r="CA70" s="212" t="s">
        <v>24</v>
      </c>
      <c r="CB70" s="389"/>
      <c r="CC70" s="389"/>
      <c r="CD70" s="396"/>
      <c r="CE70" s="402"/>
      <c r="CF70" s="72"/>
      <c r="CG70" s="389"/>
      <c r="CH70" s="389"/>
      <c r="CI70" s="389"/>
      <c r="CJ70" s="389"/>
      <c r="CK70" s="395" t="s">
        <v>68</v>
      </c>
      <c r="CL70" s="212"/>
      <c r="CM70" s="389"/>
      <c r="CN70" s="389"/>
      <c r="CO70" s="212"/>
      <c r="CP70" s="72"/>
      <c r="CQ70" s="72"/>
      <c r="CR70" s="72"/>
      <c r="CS70" s="72"/>
      <c r="CT70" s="72"/>
      <c r="CU70" s="72"/>
      <c r="CV70" s="212" t="s">
        <v>25</v>
      </c>
      <c r="CW70" s="1349" t="s">
        <v>175</v>
      </c>
      <c r="CX70" s="1346" t="s">
        <v>46</v>
      </c>
      <c r="CY70" s="431"/>
      <c r="CZ70" s="757"/>
      <c r="DA70" s="757"/>
      <c r="DB70" s="834"/>
      <c r="DC70" s="836"/>
      <c r="DD70" s="122">
        <v>32</v>
      </c>
      <c r="DE70" s="74">
        <v>26</v>
      </c>
      <c r="DF70" s="73">
        <f t="shared" ref="DF70:DF126" si="2">+DD70+DE70</f>
        <v>58</v>
      </c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</row>
    <row r="71" spans="1:255" ht="30" customHeight="1" x14ac:dyDescent="0.2">
      <c r="A71" s="1214"/>
      <c r="B71" s="37" t="s">
        <v>108</v>
      </c>
      <c r="C71" s="123" t="s">
        <v>113</v>
      </c>
      <c r="D71" s="1214"/>
      <c r="E71" s="1214"/>
      <c r="F71" s="1143" t="s">
        <v>470</v>
      </c>
      <c r="G71" s="1144" t="s">
        <v>469</v>
      </c>
      <c r="H71" s="123" t="s">
        <v>364</v>
      </c>
      <c r="I71" s="414" t="s">
        <v>153</v>
      </c>
      <c r="J71" s="32"/>
      <c r="K71" s="188"/>
      <c r="L71" s="188"/>
      <c r="M71" s="188"/>
      <c r="N71" s="215"/>
      <c r="O71" s="32"/>
      <c r="P71" s="188" t="s">
        <v>257</v>
      </c>
      <c r="Q71" s="188"/>
      <c r="R71" s="188"/>
      <c r="S71" s="188"/>
      <c r="T71" s="188"/>
      <c r="U71" s="188"/>
      <c r="V71" s="188"/>
      <c r="W71" s="188"/>
      <c r="X71" s="188"/>
      <c r="Y71" s="188"/>
      <c r="Z71" s="188" t="s">
        <v>18</v>
      </c>
      <c r="AA71" s="188"/>
      <c r="AB71" s="188"/>
      <c r="AC71" s="188"/>
      <c r="AD71" s="188"/>
      <c r="AE71" s="188"/>
      <c r="AF71" s="188"/>
      <c r="AG71" s="188"/>
      <c r="AH71" s="188"/>
      <c r="AI71" s="188"/>
      <c r="AJ71" s="188" t="s">
        <v>19</v>
      </c>
      <c r="AK71" s="215"/>
      <c r="AL71" s="32"/>
      <c r="AM71" s="188"/>
      <c r="AN71" s="188"/>
      <c r="AO71" s="188"/>
      <c r="AP71" s="188"/>
      <c r="AQ71" s="188"/>
      <c r="AR71" s="188"/>
      <c r="AS71" s="188"/>
      <c r="AT71" s="188" t="s">
        <v>20</v>
      </c>
      <c r="AU71" s="188"/>
      <c r="AV71" s="188"/>
      <c r="AW71" s="188"/>
      <c r="AX71" s="188"/>
      <c r="AY71" s="188"/>
      <c r="AZ71" s="188"/>
      <c r="BA71" s="188"/>
      <c r="BB71" s="188"/>
      <c r="BC71" s="188"/>
      <c r="BD71" s="188" t="s">
        <v>21</v>
      </c>
      <c r="BE71" s="215"/>
      <c r="BF71" s="32"/>
      <c r="BG71" s="188"/>
      <c r="BH71" s="188"/>
      <c r="BI71" s="188"/>
      <c r="BJ71" s="188"/>
      <c r="BK71" s="188"/>
      <c r="BL71" s="188"/>
      <c r="BM71" s="188"/>
      <c r="BN71" s="188"/>
      <c r="BO71" s="188" t="s">
        <v>23</v>
      </c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188" t="s">
        <v>24</v>
      </c>
      <c r="CA71" s="217"/>
      <c r="CB71" s="217"/>
      <c r="CC71" s="217"/>
      <c r="CD71" s="336"/>
      <c r="CE71" s="84"/>
      <c r="CF71" s="217"/>
      <c r="CG71" s="217"/>
      <c r="CH71" s="217"/>
      <c r="CI71" s="217"/>
      <c r="CJ71" s="188" t="s">
        <v>25</v>
      </c>
      <c r="CK71" s="217"/>
      <c r="CL71" s="217"/>
      <c r="CM71" s="217"/>
      <c r="CN71" s="217"/>
      <c r="CO71" s="217"/>
      <c r="CP71" s="188"/>
      <c r="CQ71" s="217"/>
      <c r="CR71" s="217"/>
      <c r="CS71" s="217"/>
      <c r="CT71" s="217"/>
      <c r="CU71" s="217"/>
      <c r="CV71" s="217"/>
      <c r="CW71" s="1350"/>
      <c r="CX71" s="1347"/>
      <c r="CY71" s="486"/>
      <c r="CZ71" s="701"/>
      <c r="DA71" s="701"/>
      <c r="DB71" s="699"/>
      <c r="DC71" s="837"/>
      <c r="DD71" s="86">
        <v>16</v>
      </c>
      <c r="DE71" s="76">
        <v>22</v>
      </c>
      <c r="DF71" s="83">
        <f t="shared" si="2"/>
        <v>38</v>
      </c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</row>
    <row r="72" spans="1:255" ht="30" customHeight="1" x14ac:dyDescent="0.2">
      <c r="A72" s="1214"/>
      <c r="B72" s="37" t="s">
        <v>110</v>
      </c>
      <c r="C72" s="123" t="s">
        <v>115</v>
      </c>
      <c r="D72" s="1214"/>
      <c r="E72" s="1214"/>
      <c r="F72" s="1143" t="s">
        <v>463</v>
      </c>
      <c r="G72" s="1144" t="s">
        <v>469</v>
      </c>
      <c r="H72" s="285" t="s">
        <v>341</v>
      </c>
      <c r="I72" s="414" t="s">
        <v>152</v>
      </c>
      <c r="J72" s="32"/>
      <c r="K72" s="188"/>
      <c r="L72" s="188"/>
      <c r="M72" s="188"/>
      <c r="N72" s="215"/>
      <c r="O72" s="32"/>
      <c r="P72" s="188"/>
      <c r="Q72" s="188"/>
      <c r="R72" s="188"/>
      <c r="S72" s="188"/>
      <c r="T72" s="188"/>
      <c r="U72" s="188" t="s">
        <v>257</v>
      </c>
      <c r="V72" s="188"/>
      <c r="W72" s="188"/>
      <c r="X72" s="188"/>
      <c r="Y72" s="188"/>
      <c r="Z72" s="188"/>
      <c r="AA72" s="188"/>
      <c r="AB72" s="188"/>
      <c r="AC72" s="188"/>
      <c r="AD72" s="188"/>
      <c r="AE72" s="188" t="s">
        <v>18</v>
      </c>
      <c r="AF72" s="188"/>
      <c r="AG72" s="188"/>
      <c r="AH72" s="188"/>
      <c r="AI72" s="188"/>
      <c r="AJ72" s="188"/>
      <c r="AK72" s="215"/>
      <c r="AL72" s="32"/>
      <c r="AM72" s="188"/>
      <c r="AN72" s="188"/>
      <c r="AO72" s="188" t="s">
        <v>19</v>
      </c>
      <c r="AP72" s="188"/>
      <c r="AQ72" s="188"/>
      <c r="AR72" s="188"/>
      <c r="AS72" s="188"/>
      <c r="AT72" s="188"/>
      <c r="AU72" s="188"/>
      <c r="AV72" s="188"/>
      <c r="AW72" s="188"/>
      <c r="AX72" s="188"/>
      <c r="AY72" s="188" t="s">
        <v>20</v>
      </c>
      <c r="AZ72" s="82"/>
      <c r="BA72" s="82"/>
      <c r="BB72" s="82"/>
      <c r="BC72" s="82"/>
      <c r="BD72" s="82"/>
      <c r="BE72" s="85"/>
      <c r="BF72" s="84"/>
      <c r="BG72" s="82"/>
      <c r="BH72" s="82"/>
      <c r="BI72" s="188" t="s">
        <v>21</v>
      </c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188" t="s">
        <v>23</v>
      </c>
      <c r="BV72" s="188"/>
      <c r="BW72" s="188"/>
      <c r="BX72" s="188"/>
      <c r="BY72" s="188"/>
      <c r="BZ72" s="82"/>
      <c r="CA72" s="188"/>
      <c r="CB72" s="188"/>
      <c r="CC72" s="188"/>
      <c r="CD72" s="215"/>
      <c r="CE72" s="32" t="s">
        <v>24</v>
      </c>
      <c r="CF72" s="217"/>
      <c r="CG72" s="217"/>
      <c r="CH72" s="217"/>
      <c r="CI72" s="217"/>
      <c r="CJ72" s="82"/>
      <c r="CK72" s="217"/>
      <c r="CL72" s="217"/>
      <c r="CM72" s="217"/>
      <c r="CN72" s="217"/>
      <c r="CO72" s="217"/>
      <c r="CP72" s="231" t="s">
        <v>374</v>
      </c>
      <c r="CQ72" s="217"/>
      <c r="CR72" s="217"/>
      <c r="CS72" s="217"/>
      <c r="CT72" s="217"/>
      <c r="CU72" s="188"/>
      <c r="CV72" s="217"/>
      <c r="CW72" s="1350"/>
      <c r="CX72" s="1347"/>
      <c r="CY72" s="801"/>
      <c r="CZ72" s="784"/>
      <c r="DA72" s="800"/>
      <c r="DB72" s="699"/>
      <c r="DC72" s="837"/>
      <c r="DD72" s="86">
        <v>32</v>
      </c>
      <c r="DE72" s="76">
        <v>26</v>
      </c>
      <c r="DF72" s="83">
        <f t="shared" si="2"/>
        <v>58</v>
      </c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</row>
    <row r="73" spans="1:255" ht="30" customHeight="1" x14ac:dyDescent="0.2">
      <c r="A73" s="1214"/>
      <c r="B73" s="37" t="s">
        <v>109</v>
      </c>
      <c r="C73" s="123" t="s">
        <v>114</v>
      </c>
      <c r="D73" s="1214"/>
      <c r="E73" s="1214"/>
      <c r="F73" s="1141" t="s">
        <v>463</v>
      </c>
      <c r="G73" s="1139" t="s">
        <v>469</v>
      </c>
      <c r="H73" s="1114" t="s">
        <v>138</v>
      </c>
      <c r="I73" s="414" t="s">
        <v>153</v>
      </c>
      <c r="J73" s="32"/>
      <c r="K73" s="188"/>
      <c r="L73" s="188"/>
      <c r="M73" s="188"/>
      <c r="N73" s="215"/>
      <c r="O73" s="32"/>
      <c r="P73" s="188"/>
      <c r="Q73" s="188"/>
      <c r="R73" s="188"/>
      <c r="S73" s="188"/>
      <c r="T73" s="188"/>
      <c r="U73" s="188"/>
      <c r="V73" s="188" t="s">
        <v>257</v>
      </c>
      <c r="W73" s="188"/>
      <c r="X73" s="188"/>
      <c r="Y73" s="188"/>
      <c r="Z73" s="188"/>
      <c r="AA73" s="188"/>
      <c r="AB73" s="188"/>
      <c r="AC73" s="188"/>
      <c r="AD73" s="188"/>
      <c r="AE73" s="188"/>
      <c r="AF73" s="188" t="s">
        <v>18</v>
      </c>
      <c r="AG73" s="188"/>
      <c r="AH73" s="188"/>
      <c r="AI73" s="188"/>
      <c r="AJ73" s="188"/>
      <c r="AK73" s="215"/>
      <c r="AL73" s="32"/>
      <c r="AM73" s="188"/>
      <c r="AN73" s="188"/>
      <c r="AO73" s="188"/>
      <c r="AP73" s="188" t="s">
        <v>19</v>
      </c>
      <c r="AQ73" s="188"/>
      <c r="AR73" s="188"/>
      <c r="AS73" s="188"/>
      <c r="AT73" s="188"/>
      <c r="AU73" s="188"/>
      <c r="AV73" s="188"/>
      <c r="AW73" s="188"/>
      <c r="AX73" s="188"/>
      <c r="AY73" s="82"/>
      <c r="AZ73" s="188" t="s">
        <v>20</v>
      </c>
      <c r="BA73" s="82"/>
      <c r="BB73" s="82"/>
      <c r="BC73" s="82"/>
      <c r="BD73" s="82"/>
      <c r="BE73" s="85"/>
      <c r="BF73" s="84"/>
      <c r="BG73" s="82"/>
      <c r="BH73" s="82"/>
      <c r="BI73" s="82"/>
      <c r="BJ73" s="188" t="s">
        <v>21</v>
      </c>
      <c r="BK73" s="188"/>
      <c r="BL73" s="188"/>
      <c r="BM73" s="188"/>
      <c r="BN73" s="188"/>
      <c r="BO73" s="188"/>
      <c r="BP73" s="82"/>
      <c r="BQ73" s="82"/>
      <c r="BR73" s="188"/>
      <c r="BS73" s="188"/>
      <c r="BT73" s="188"/>
      <c r="BU73" s="217"/>
      <c r="BV73" s="188" t="s">
        <v>23</v>
      </c>
      <c r="BW73" s="217"/>
      <c r="BX73" s="217"/>
      <c r="BY73" s="217"/>
      <c r="BZ73" s="217"/>
      <c r="CA73" s="82"/>
      <c r="CB73" s="217"/>
      <c r="CC73" s="217"/>
      <c r="CD73" s="336"/>
      <c r="CE73" s="403"/>
      <c r="CF73" s="188" t="s">
        <v>24</v>
      </c>
      <c r="CG73" s="217"/>
      <c r="CH73" s="217"/>
      <c r="CI73" s="217"/>
      <c r="CJ73" s="217"/>
      <c r="CK73" s="82"/>
      <c r="CL73" s="82"/>
      <c r="CM73" s="217"/>
      <c r="CN73" s="82"/>
      <c r="CO73" s="217"/>
      <c r="CP73" s="188"/>
      <c r="CQ73" s="188" t="s">
        <v>25</v>
      </c>
      <c r="CR73" s="82"/>
      <c r="CS73" s="82"/>
      <c r="CT73" s="82"/>
      <c r="CU73" s="82"/>
      <c r="CV73" s="82"/>
      <c r="CW73" s="1350"/>
      <c r="CX73" s="1347"/>
      <c r="CY73" s="486"/>
      <c r="CZ73" s="487"/>
      <c r="DA73" s="784"/>
      <c r="DB73" s="699"/>
      <c r="DC73" s="837"/>
      <c r="DD73" s="86">
        <v>16</v>
      </c>
      <c r="DE73" s="76">
        <v>22</v>
      </c>
      <c r="DF73" s="83">
        <f t="shared" si="2"/>
        <v>38</v>
      </c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</row>
    <row r="74" spans="1:255" ht="30" customHeight="1" x14ac:dyDescent="0.2">
      <c r="A74" s="1214"/>
      <c r="B74" s="37" t="s">
        <v>111</v>
      </c>
      <c r="C74" s="123" t="s">
        <v>116</v>
      </c>
      <c r="D74" s="1214"/>
      <c r="E74" s="1214"/>
      <c r="F74" s="1141" t="s">
        <v>404</v>
      </c>
      <c r="G74" s="1139" t="s">
        <v>445</v>
      </c>
      <c r="H74" s="1103" t="s">
        <v>248</v>
      </c>
      <c r="I74" s="414" t="s">
        <v>153</v>
      </c>
      <c r="J74" s="32"/>
      <c r="K74" s="188"/>
      <c r="L74" s="188"/>
      <c r="M74" s="188"/>
      <c r="N74" s="215"/>
      <c r="O74" s="32" t="s">
        <v>257</v>
      </c>
      <c r="P74" s="188"/>
      <c r="Q74" s="188"/>
      <c r="R74" s="188"/>
      <c r="S74" s="188"/>
      <c r="T74" s="188"/>
      <c r="U74" s="188"/>
      <c r="V74" s="188"/>
      <c r="W74" s="188"/>
      <c r="X74" s="188"/>
      <c r="Y74" s="188" t="s">
        <v>18</v>
      </c>
      <c r="Z74" s="188"/>
      <c r="AA74" s="188"/>
      <c r="AB74" s="188"/>
      <c r="AC74" s="188"/>
      <c r="AD74" s="188"/>
      <c r="AE74" s="188"/>
      <c r="AF74" s="188"/>
      <c r="AG74" s="188"/>
      <c r="AH74" s="188"/>
      <c r="AI74" s="188" t="s">
        <v>19</v>
      </c>
      <c r="AJ74" s="188"/>
      <c r="AK74" s="215"/>
      <c r="AL74" s="32"/>
      <c r="AM74" s="188"/>
      <c r="AN74" s="188"/>
      <c r="AO74" s="188"/>
      <c r="AP74" s="188"/>
      <c r="AQ74" s="188"/>
      <c r="AR74" s="188"/>
      <c r="AS74" s="188" t="s">
        <v>20</v>
      </c>
      <c r="AT74" s="188"/>
      <c r="AU74" s="188"/>
      <c r="AV74" s="188"/>
      <c r="AW74" s="188"/>
      <c r="AX74" s="188"/>
      <c r="AY74" s="188"/>
      <c r="AZ74" s="188"/>
      <c r="BA74" s="188"/>
      <c r="BB74" s="188"/>
      <c r="BC74" s="188" t="s">
        <v>21</v>
      </c>
      <c r="BD74" s="188"/>
      <c r="BE74" s="215"/>
      <c r="BF74" s="32"/>
      <c r="BG74" s="188"/>
      <c r="BH74" s="188"/>
      <c r="BI74" s="188"/>
      <c r="BJ74" s="188"/>
      <c r="BK74" s="188"/>
      <c r="BL74" s="188"/>
      <c r="BM74" s="188"/>
      <c r="BN74" s="188" t="s">
        <v>23</v>
      </c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188" t="s">
        <v>24</v>
      </c>
      <c r="BZ74" s="217"/>
      <c r="CA74" s="217"/>
      <c r="CB74" s="217"/>
      <c r="CC74" s="217"/>
      <c r="CD74" s="85"/>
      <c r="CE74" s="403"/>
      <c r="CF74" s="217"/>
      <c r="CG74" s="217"/>
      <c r="CH74" s="217"/>
      <c r="CI74" s="188" t="s">
        <v>25</v>
      </c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1350"/>
      <c r="CX74" s="1347"/>
      <c r="CY74" s="486"/>
      <c r="CZ74" s="701"/>
      <c r="DA74" s="701"/>
      <c r="DB74" s="699"/>
      <c r="DC74" s="837"/>
      <c r="DD74" s="86">
        <v>16</v>
      </c>
      <c r="DE74" s="76">
        <v>22</v>
      </c>
      <c r="DF74" s="83">
        <f t="shared" si="2"/>
        <v>38</v>
      </c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</row>
    <row r="75" spans="1:255" ht="30" customHeight="1" thickBot="1" x14ac:dyDescent="0.25">
      <c r="A75" s="1215"/>
      <c r="B75" s="38" t="s">
        <v>112</v>
      </c>
      <c r="C75" s="134" t="s">
        <v>117</v>
      </c>
      <c r="D75" s="1215"/>
      <c r="E75" s="1215"/>
      <c r="F75" s="1145" t="s">
        <v>404</v>
      </c>
      <c r="G75" s="1146" t="s">
        <v>445</v>
      </c>
      <c r="H75" s="286" t="s">
        <v>317</v>
      </c>
      <c r="I75" s="415" t="s">
        <v>153</v>
      </c>
      <c r="J75" s="222"/>
      <c r="K75" s="196"/>
      <c r="L75" s="196"/>
      <c r="M75" s="196"/>
      <c r="N75" s="223"/>
      <c r="O75" s="222"/>
      <c r="P75" s="196"/>
      <c r="Q75" s="196"/>
      <c r="R75" s="196"/>
      <c r="S75" s="196"/>
      <c r="T75" s="196" t="s">
        <v>257</v>
      </c>
      <c r="U75" s="196"/>
      <c r="V75" s="196"/>
      <c r="W75" s="196"/>
      <c r="X75" s="196"/>
      <c r="Y75" s="196"/>
      <c r="Z75" s="196"/>
      <c r="AA75" s="196"/>
      <c r="AB75" s="196"/>
      <c r="AC75" s="196"/>
      <c r="AD75" s="196" t="s">
        <v>18</v>
      </c>
      <c r="AE75" s="196"/>
      <c r="AF75" s="196"/>
      <c r="AG75" s="196"/>
      <c r="AH75" s="196"/>
      <c r="AI75" s="196"/>
      <c r="AJ75" s="196"/>
      <c r="AK75" s="223"/>
      <c r="AL75" s="222"/>
      <c r="AM75" s="196"/>
      <c r="AN75" s="196" t="s">
        <v>19</v>
      </c>
      <c r="AO75" s="196"/>
      <c r="AP75" s="196"/>
      <c r="AQ75" s="196"/>
      <c r="AR75" s="196"/>
      <c r="AS75" s="196"/>
      <c r="AT75" s="196"/>
      <c r="AU75" s="196"/>
      <c r="AV75" s="196"/>
      <c r="AW75" s="196"/>
      <c r="AX75" s="196" t="s">
        <v>20</v>
      </c>
      <c r="AY75" s="196"/>
      <c r="AZ75" s="196"/>
      <c r="BA75" s="196"/>
      <c r="BB75" s="196"/>
      <c r="BC75" s="196"/>
      <c r="BD75" s="110"/>
      <c r="BE75" s="223"/>
      <c r="BF75" s="222"/>
      <c r="BG75" s="196"/>
      <c r="BH75" s="196" t="s">
        <v>21</v>
      </c>
      <c r="BI75" s="196"/>
      <c r="BJ75" s="110"/>
      <c r="BK75" s="335"/>
      <c r="BL75" s="335"/>
      <c r="BM75" s="335"/>
      <c r="BN75" s="335"/>
      <c r="BO75" s="110"/>
      <c r="BP75" s="335"/>
      <c r="BQ75" s="335"/>
      <c r="BR75" s="335"/>
      <c r="BS75" s="335"/>
      <c r="BT75" s="196" t="s">
        <v>23</v>
      </c>
      <c r="BU75" s="335"/>
      <c r="BV75" s="335"/>
      <c r="BW75" s="335"/>
      <c r="BX75" s="335"/>
      <c r="BY75" s="110"/>
      <c r="BZ75" s="335"/>
      <c r="CA75" s="335"/>
      <c r="CB75" s="335"/>
      <c r="CC75" s="335"/>
      <c r="CD75" s="223" t="s">
        <v>24</v>
      </c>
      <c r="CE75" s="147"/>
      <c r="CF75" s="110"/>
      <c r="CG75" s="110"/>
      <c r="CH75" s="110"/>
      <c r="CI75" s="110"/>
      <c r="CJ75" s="110"/>
      <c r="CK75" s="110"/>
      <c r="CL75" s="110"/>
      <c r="CM75" s="110"/>
      <c r="CN75" s="110"/>
      <c r="CO75" s="196" t="s">
        <v>25</v>
      </c>
      <c r="CP75" s="110"/>
      <c r="CQ75" s="110"/>
      <c r="CR75" s="110"/>
      <c r="CS75" s="110"/>
      <c r="CT75" s="110"/>
      <c r="CU75" s="110"/>
      <c r="CV75" s="110"/>
      <c r="CW75" s="1351"/>
      <c r="CX75" s="1348"/>
      <c r="CY75" s="486"/>
      <c r="CZ75" s="800"/>
      <c r="DA75" s="800"/>
      <c r="DB75" s="699"/>
      <c r="DC75" s="837"/>
      <c r="DD75" s="120">
        <v>16</v>
      </c>
      <c r="DE75" s="113">
        <v>22</v>
      </c>
      <c r="DF75" s="112">
        <f t="shared" si="2"/>
        <v>38</v>
      </c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ht="30" customHeight="1" x14ac:dyDescent="0.2">
      <c r="A76" s="1210" t="s">
        <v>197</v>
      </c>
      <c r="B76" s="138" t="s">
        <v>112</v>
      </c>
      <c r="C76" s="125" t="s">
        <v>117</v>
      </c>
      <c r="D76" s="1279">
        <v>1490</v>
      </c>
      <c r="E76" s="1210">
        <v>40</v>
      </c>
      <c r="F76" s="1147" t="s">
        <v>471</v>
      </c>
      <c r="G76" s="1137" t="s">
        <v>472</v>
      </c>
      <c r="H76" s="436" t="s">
        <v>360</v>
      </c>
      <c r="I76" s="413" t="s">
        <v>153</v>
      </c>
      <c r="J76" s="211"/>
      <c r="K76" s="212"/>
      <c r="L76" s="212"/>
      <c r="M76" s="212"/>
      <c r="N76" s="213"/>
      <c r="O76" s="211"/>
      <c r="P76" s="212"/>
      <c r="Q76" s="212"/>
      <c r="R76" s="212"/>
      <c r="S76" s="212"/>
      <c r="T76" s="212"/>
      <c r="U76" s="212"/>
      <c r="V76" s="212" t="s">
        <v>257</v>
      </c>
      <c r="W76" s="212"/>
      <c r="X76" s="212"/>
      <c r="Y76" s="212"/>
      <c r="Z76" s="212"/>
      <c r="AA76" s="212"/>
      <c r="AB76" s="212"/>
      <c r="AC76" s="212"/>
      <c r="AD76" s="212"/>
      <c r="AE76" s="212"/>
      <c r="AF76" s="212" t="s">
        <v>18</v>
      </c>
      <c r="AG76" s="212"/>
      <c r="AH76" s="212"/>
      <c r="AI76" s="212"/>
      <c r="AJ76" s="212"/>
      <c r="AK76" s="213"/>
      <c r="AL76" s="211"/>
      <c r="AM76" s="212"/>
      <c r="AN76" s="212"/>
      <c r="AO76" s="212"/>
      <c r="AP76" s="212" t="s">
        <v>19</v>
      </c>
      <c r="AQ76" s="212"/>
      <c r="AR76" s="212"/>
      <c r="AS76" s="212"/>
      <c r="AT76" s="212"/>
      <c r="AU76" s="212"/>
      <c r="AV76" s="212"/>
      <c r="AW76" s="212"/>
      <c r="AX76" s="212"/>
      <c r="AY76" s="212"/>
      <c r="AZ76" s="212" t="s">
        <v>20</v>
      </c>
      <c r="BA76" s="72"/>
      <c r="BB76" s="72"/>
      <c r="BC76" s="72"/>
      <c r="BD76" s="72"/>
      <c r="BE76" s="101"/>
      <c r="BF76" s="102"/>
      <c r="BG76" s="72"/>
      <c r="BH76" s="72"/>
      <c r="BI76" s="72"/>
      <c r="BJ76" s="212" t="s">
        <v>21</v>
      </c>
      <c r="BK76" s="212"/>
      <c r="BL76" s="212"/>
      <c r="BM76" s="212"/>
      <c r="BN76" s="212"/>
      <c r="BO76" s="212"/>
      <c r="BP76" s="72"/>
      <c r="BQ76" s="72"/>
      <c r="BR76" s="212"/>
      <c r="BS76" s="212"/>
      <c r="BT76" s="212"/>
      <c r="BU76" s="389"/>
      <c r="BV76" s="212" t="s">
        <v>23</v>
      </c>
      <c r="BW76" s="389"/>
      <c r="BX76" s="389"/>
      <c r="BY76" s="212"/>
      <c r="BZ76" s="389"/>
      <c r="CA76" s="72"/>
      <c r="CB76" s="389"/>
      <c r="CC76" s="389"/>
      <c r="CD76" s="396"/>
      <c r="CE76" s="402"/>
      <c r="CF76" s="212" t="s">
        <v>24</v>
      </c>
      <c r="CG76" s="389"/>
      <c r="CH76" s="389"/>
      <c r="CI76" s="212"/>
      <c r="CJ76" s="389"/>
      <c r="CK76" s="72"/>
      <c r="CL76" s="72"/>
      <c r="CM76" s="72"/>
      <c r="CN76" s="389"/>
      <c r="CO76" s="389"/>
      <c r="CP76" s="389"/>
      <c r="CQ76" s="212" t="s">
        <v>25</v>
      </c>
      <c r="CR76" s="72"/>
      <c r="CS76" s="72"/>
      <c r="CT76" s="72"/>
      <c r="CU76" s="72"/>
      <c r="CV76" s="72"/>
      <c r="CW76" s="1349" t="s">
        <v>175</v>
      </c>
      <c r="CX76" s="1346" t="s">
        <v>46</v>
      </c>
      <c r="CY76" s="431"/>
      <c r="CZ76" s="432"/>
      <c r="DA76" s="783"/>
      <c r="DB76" s="834"/>
      <c r="DC76" s="836"/>
      <c r="DD76" s="122">
        <v>16</v>
      </c>
      <c r="DE76" s="73">
        <v>22</v>
      </c>
      <c r="DF76" s="73">
        <f t="shared" si="2"/>
        <v>38</v>
      </c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ht="30" customHeight="1" x14ac:dyDescent="0.2">
      <c r="A77" s="1211"/>
      <c r="B77" s="118" t="s">
        <v>108</v>
      </c>
      <c r="C77" s="123" t="s">
        <v>113</v>
      </c>
      <c r="D77" s="1280"/>
      <c r="E77" s="1211"/>
      <c r="F77" s="1138" t="s">
        <v>404</v>
      </c>
      <c r="G77" s="1139" t="s">
        <v>473</v>
      </c>
      <c r="H77" s="134" t="s">
        <v>365</v>
      </c>
      <c r="I77" s="414" t="s">
        <v>153</v>
      </c>
      <c r="J77" s="32"/>
      <c r="K77" s="188"/>
      <c r="L77" s="188"/>
      <c r="M77" s="188"/>
      <c r="N77" s="215"/>
      <c r="O77" s="32" t="s">
        <v>257</v>
      </c>
      <c r="P77" s="188"/>
      <c r="Q77" s="188"/>
      <c r="R77" s="188"/>
      <c r="S77" s="188"/>
      <c r="T77" s="188"/>
      <c r="U77" s="188"/>
      <c r="V77" s="188"/>
      <c r="W77" s="188"/>
      <c r="X77" s="188"/>
      <c r="Y77" s="188" t="s">
        <v>18</v>
      </c>
      <c r="Z77" s="188"/>
      <c r="AA77" s="188"/>
      <c r="AB77" s="188"/>
      <c r="AC77" s="188"/>
      <c r="AD77" s="188"/>
      <c r="AE77" s="188"/>
      <c r="AF77" s="188"/>
      <c r="AG77" s="188"/>
      <c r="AH77" s="188"/>
      <c r="AI77" s="188" t="s">
        <v>19</v>
      </c>
      <c r="AJ77" s="188"/>
      <c r="AK77" s="215"/>
      <c r="AL77" s="32"/>
      <c r="AM77" s="188"/>
      <c r="AN77" s="188"/>
      <c r="AO77" s="188"/>
      <c r="AP77" s="188"/>
      <c r="AQ77" s="188"/>
      <c r="AR77" s="188"/>
      <c r="AS77" s="188" t="s">
        <v>20</v>
      </c>
      <c r="AT77" s="188"/>
      <c r="AU77" s="188"/>
      <c r="AV77" s="188"/>
      <c r="AW77" s="188"/>
      <c r="AX77" s="188"/>
      <c r="AY77" s="188"/>
      <c r="AZ77" s="188"/>
      <c r="BA77" s="188"/>
      <c r="BB77" s="188"/>
      <c r="BC77" s="188" t="s">
        <v>21</v>
      </c>
      <c r="BD77" s="188"/>
      <c r="BE77" s="215"/>
      <c r="BF77" s="32"/>
      <c r="BG77" s="188"/>
      <c r="BH77" s="188"/>
      <c r="BI77" s="188"/>
      <c r="BJ77" s="188"/>
      <c r="BK77" s="188"/>
      <c r="BL77" s="188"/>
      <c r="BM77" s="188"/>
      <c r="BN77" s="188" t="s">
        <v>23</v>
      </c>
      <c r="BO77" s="217"/>
      <c r="BP77" s="217"/>
      <c r="BQ77" s="217"/>
      <c r="BR77" s="217"/>
      <c r="BS77" s="217"/>
      <c r="BT77" s="188"/>
      <c r="BU77" s="217"/>
      <c r="BV77" s="217"/>
      <c r="BW77" s="217"/>
      <c r="BX77" s="217"/>
      <c r="BY77" s="188" t="s">
        <v>24</v>
      </c>
      <c r="BZ77" s="217"/>
      <c r="CA77" s="217"/>
      <c r="CB77" s="217"/>
      <c r="CC77" s="217"/>
      <c r="CD77" s="85"/>
      <c r="CE77" s="403"/>
      <c r="CF77" s="217"/>
      <c r="CG77" s="217"/>
      <c r="CH77" s="217"/>
      <c r="CI77" s="188" t="s">
        <v>25</v>
      </c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188"/>
      <c r="CU77" s="217"/>
      <c r="CV77" s="217"/>
      <c r="CW77" s="1350"/>
      <c r="CX77" s="1347"/>
      <c r="CY77" s="486"/>
      <c r="CZ77" s="701"/>
      <c r="DA77" s="701"/>
      <c r="DB77" s="699"/>
      <c r="DC77" s="837"/>
      <c r="DD77" s="86">
        <v>16</v>
      </c>
      <c r="DE77" s="83">
        <v>22</v>
      </c>
      <c r="DF77" s="83">
        <f t="shared" si="2"/>
        <v>38</v>
      </c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ht="30" customHeight="1" x14ac:dyDescent="0.2">
      <c r="A78" s="1211"/>
      <c r="B78" s="118" t="s">
        <v>110</v>
      </c>
      <c r="C78" s="123" t="s">
        <v>115</v>
      </c>
      <c r="D78" s="1280"/>
      <c r="E78" s="1211"/>
      <c r="F78" s="1138" t="s">
        <v>404</v>
      </c>
      <c r="G78" s="1139" t="s">
        <v>473</v>
      </c>
      <c r="H78" s="813" t="s">
        <v>337</v>
      </c>
      <c r="I78" s="414" t="s">
        <v>152</v>
      </c>
      <c r="J78" s="32"/>
      <c r="K78" s="188"/>
      <c r="L78" s="188"/>
      <c r="M78" s="188"/>
      <c r="N78" s="215"/>
      <c r="O78" s="32"/>
      <c r="P78" s="188" t="s">
        <v>257</v>
      </c>
      <c r="Q78" s="188"/>
      <c r="R78" s="188"/>
      <c r="S78" s="188"/>
      <c r="T78" s="188"/>
      <c r="U78" s="188"/>
      <c r="V78" s="188"/>
      <c r="W78" s="188"/>
      <c r="X78" s="188"/>
      <c r="Y78" s="188"/>
      <c r="Z78" s="188" t="s">
        <v>18</v>
      </c>
      <c r="AA78" s="188"/>
      <c r="AB78" s="188"/>
      <c r="AC78" s="188"/>
      <c r="AD78" s="188"/>
      <c r="AE78" s="188"/>
      <c r="AF78" s="188"/>
      <c r="AG78" s="188"/>
      <c r="AH78" s="188"/>
      <c r="AI78" s="188"/>
      <c r="AJ78" s="188" t="s">
        <v>19</v>
      </c>
      <c r="AK78" s="215"/>
      <c r="AL78" s="32"/>
      <c r="AM78" s="188"/>
      <c r="AN78" s="188"/>
      <c r="AO78" s="188"/>
      <c r="AP78" s="188"/>
      <c r="AQ78" s="188"/>
      <c r="AR78" s="188"/>
      <c r="AS78" s="188"/>
      <c r="AT78" s="188" t="s">
        <v>20</v>
      </c>
      <c r="AU78" s="188"/>
      <c r="AV78" s="188"/>
      <c r="AW78" s="188"/>
      <c r="AX78" s="188"/>
      <c r="AY78" s="188"/>
      <c r="AZ78" s="188"/>
      <c r="BA78" s="188"/>
      <c r="BB78" s="188"/>
      <c r="BC78" s="188"/>
      <c r="BD78" s="188" t="s">
        <v>21</v>
      </c>
      <c r="BE78" s="215"/>
      <c r="BF78" s="32"/>
      <c r="BG78" s="188"/>
      <c r="BH78" s="188"/>
      <c r="BI78" s="188"/>
      <c r="BJ78" s="188"/>
      <c r="BK78" s="188"/>
      <c r="BL78" s="188"/>
      <c r="BM78" s="188"/>
      <c r="BN78" s="188"/>
      <c r="BO78" s="188" t="s">
        <v>23</v>
      </c>
      <c r="BP78" s="217"/>
      <c r="BQ78" s="217"/>
      <c r="BR78" s="217"/>
      <c r="BS78" s="217"/>
      <c r="BT78" s="188"/>
      <c r="BU78" s="217"/>
      <c r="BV78" s="217"/>
      <c r="BW78" s="217"/>
      <c r="BX78" s="217"/>
      <c r="BY78" s="188"/>
      <c r="BZ78" s="188" t="s">
        <v>24</v>
      </c>
      <c r="CA78" s="217"/>
      <c r="CB78" s="217"/>
      <c r="CC78" s="217"/>
      <c r="CD78" s="336"/>
      <c r="CE78" s="84"/>
      <c r="CF78" s="217"/>
      <c r="CG78" s="217"/>
      <c r="CH78" s="217"/>
      <c r="CI78" s="188"/>
      <c r="CJ78" s="231" t="s">
        <v>374</v>
      </c>
      <c r="CK78" s="217"/>
      <c r="CL78" s="217"/>
      <c r="CM78" s="217"/>
      <c r="CN78" s="217"/>
      <c r="CO78" s="217"/>
      <c r="CP78" s="82"/>
      <c r="CQ78" s="217"/>
      <c r="CR78" s="217"/>
      <c r="CS78" s="217"/>
      <c r="CT78" s="188"/>
      <c r="CU78" s="188"/>
      <c r="CV78" s="217"/>
      <c r="CW78" s="1350"/>
      <c r="CX78" s="1347"/>
      <c r="CY78" s="486"/>
      <c r="CZ78" s="701"/>
      <c r="DA78" s="701"/>
      <c r="DB78" s="699"/>
      <c r="DC78" s="837"/>
      <c r="DD78" s="86">
        <v>32</v>
      </c>
      <c r="DE78" s="83">
        <v>26</v>
      </c>
      <c r="DF78" s="83">
        <f t="shared" si="2"/>
        <v>58</v>
      </c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ht="30" customHeight="1" x14ac:dyDescent="0.2">
      <c r="A79" s="1211"/>
      <c r="B79" s="118" t="s">
        <v>109</v>
      </c>
      <c r="C79" s="123" t="s">
        <v>114</v>
      </c>
      <c r="D79" s="1280"/>
      <c r="E79" s="1211"/>
      <c r="F79" s="1138" t="s">
        <v>404</v>
      </c>
      <c r="G79" s="1139" t="s">
        <v>473</v>
      </c>
      <c r="H79" s="1114" t="s">
        <v>138</v>
      </c>
      <c r="I79" s="414" t="s">
        <v>153</v>
      </c>
      <c r="J79" s="32"/>
      <c r="K79" s="188"/>
      <c r="L79" s="188"/>
      <c r="M79" s="188"/>
      <c r="N79" s="215"/>
      <c r="O79" s="32"/>
      <c r="P79" s="188"/>
      <c r="Q79" s="188"/>
      <c r="R79" s="188"/>
      <c r="S79" s="188"/>
      <c r="T79" s="188"/>
      <c r="U79" s="188" t="s">
        <v>257</v>
      </c>
      <c r="V79" s="188"/>
      <c r="W79" s="188"/>
      <c r="X79" s="188"/>
      <c r="Y79" s="188"/>
      <c r="Z79" s="188"/>
      <c r="AA79" s="188"/>
      <c r="AB79" s="188"/>
      <c r="AC79" s="188"/>
      <c r="AD79" s="188"/>
      <c r="AE79" s="188" t="s">
        <v>18</v>
      </c>
      <c r="AF79" s="188"/>
      <c r="AG79" s="188"/>
      <c r="AH79" s="188"/>
      <c r="AI79" s="188"/>
      <c r="AJ79" s="188"/>
      <c r="AK79" s="215"/>
      <c r="AL79" s="32"/>
      <c r="AM79" s="188"/>
      <c r="AN79" s="188"/>
      <c r="AO79" s="188" t="s">
        <v>19</v>
      </c>
      <c r="AP79" s="188"/>
      <c r="AQ79" s="188"/>
      <c r="AR79" s="188"/>
      <c r="AS79" s="188"/>
      <c r="AT79" s="188"/>
      <c r="AU79" s="188"/>
      <c r="AV79" s="188"/>
      <c r="AW79" s="188"/>
      <c r="AX79" s="188"/>
      <c r="AY79" s="188" t="s">
        <v>20</v>
      </c>
      <c r="AZ79" s="82"/>
      <c r="BA79" s="82"/>
      <c r="BB79" s="82"/>
      <c r="BC79" s="82"/>
      <c r="BD79" s="82"/>
      <c r="BE79" s="85"/>
      <c r="BF79" s="84"/>
      <c r="BG79" s="82"/>
      <c r="BH79" s="82"/>
      <c r="BI79" s="188" t="s">
        <v>21</v>
      </c>
      <c r="BJ79" s="188"/>
      <c r="BK79" s="188"/>
      <c r="BL79" s="188"/>
      <c r="BM79" s="188"/>
      <c r="BN79" s="188"/>
      <c r="BO79" s="82"/>
      <c r="BP79" s="188"/>
      <c r="BQ79" s="188"/>
      <c r="BR79" s="188"/>
      <c r="BS79" s="188"/>
      <c r="BT79" s="188"/>
      <c r="BU79" s="188" t="s">
        <v>23</v>
      </c>
      <c r="BV79" s="217"/>
      <c r="BW79" s="217"/>
      <c r="BX79" s="217"/>
      <c r="BY79" s="188"/>
      <c r="BZ79" s="82"/>
      <c r="CA79" s="217"/>
      <c r="CB79" s="217"/>
      <c r="CC79" s="217"/>
      <c r="CD79" s="336"/>
      <c r="CE79" s="32" t="s">
        <v>24</v>
      </c>
      <c r="CF79" s="217"/>
      <c r="CG79" s="217"/>
      <c r="CH79" s="217"/>
      <c r="CI79" s="188"/>
      <c r="CJ79" s="82"/>
      <c r="CK79" s="217"/>
      <c r="CL79" s="217"/>
      <c r="CM79" s="217"/>
      <c r="CN79" s="82"/>
      <c r="CO79" s="217"/>
      <c r="CP79" s="188" t="s">
        <v>25</v>
      </c>
      <c r="CQ79" s="82"/>
      <c r="CR79" s="82"/>
      <c r="CS79" s="82"/>
      <c r="CT79" s="82"/>
      <c r="CU79" s="82"/>
      <c r="CV79" s="82"/>
      <c r="CW79" s="1350"/>
      <c r="CX79" s="1347"/>
      <c r="CY79" s="486"/>
      <c r="CZ79" s="784"/>
      <c r="DA79" s="800"/>
      <c r="DB79" s="699"/>
      <c r="DC79" s="837"/>
      <c r="DD79" s="86">
        <v>16</v>
      </c>
      <c r="DE79" s="83">
        <v>22</v>
      </c>
      <c r="DF79" s="83">
        <f t="shared" si="2"/>
        <v>38</v>
      </c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ht="30" customHeight="1" x14ac:dyDescent="0.2">
      <c r="A80" s="1211"/>
      <c r="B80" s="118" t="s">
        <v>84</v>
      </c>
      <c r="C80" s="123" t="s">
        <v>85</v>
      </c>
      <c r="D80" s="1280"/>
      <c r="E80" s="1211"/>
      <c r="F80" s="1138" t="s">
        <v>471</v>
      </c>
      <c r="G80" s="1139" t="s">
        <v>472</v>
      </c>
      <c r="H80" s="849"/>
      <c r="I80" s="414" t="s">
        <v>152</v>
      </c>
      <c r="J80" s="32"/>
      <c r="K80" s="188"/>
      <c r="L80" s="188"/>
      <c r="M80" s="188"/>
      <c r="N80" s="215"/>
      <c r="O80" s="32"/>
      <c r="P80" s="188"/>
      <c r="Q80" s="188" t="s">
        <v>257</v>
      </c>
      <c r="R80" s="188"/>
      <c r="S80" s="188"/>
      <c r="T80" s="188"/>
      <c r="U80" s="188"/>
      <c r="V80" s="188"/>
      <c r="W80" s="188"/>
      <c r="X80" s="188"/>
      <c r="Y80" s="188"/>
      <c r="Z80" s="188"/>
      <c r="AA80" s="188" t="s">
        <v>18</v>
      </c>
      <c r="AB80" s="188"/>
      <c r="AC80" s="188"/>
      <c r="AD80" s="188"/>
      <c r="AE80" s="188"/>
      <c r="AF80" s="188"/>
      <c r="AG80" s="188"/>
      <c r="AH80" s="188"/>
      <c r="AI80" s="188"/>
      <c r="AJ80" s="188"/>
      <c r="AK80" s="215" t="s">
        <v>19</v>
      </c>
      <c r="AL80" s="32"/>
      <c r="AM80" s="188"/>
      <c r="AN80" s="188"/>
      <c r="AO80" s="188"/>
      <c r="AP80" s="188"/>
      <c r="AQ80" s="188"/>
      <c r="AR80" s="188"/>
      <c r="AS80" s="188"/>
      <c r="AT80" s="188"/>
      <c r="AU80" s="188" t="s">
        <v>20</v>
      </c>
      <c r="AV80" s="188"/>
      <c r="AW80" s="188"/>
      <c r="AX80" s="188"/>
      <c r="AY80" s="188"/>
      <c r="AZ80" s="188"/>
      <c r="BA80" s="188"/>
      <c r="BB80" s="188"/>
      <c r="BC80" s="188"/>
      <c r="BD80" s="217"/>
      <c r="BE80" s="215" t="s">
        <v>21</v>
      </c>
      <c r="BF80" s="403"/>
      <c r="BG80" s="217"/>
      <c r="BH80" s="188"/>
      <c r="BI80" s="217"/>
      <c r="BJ80" s="217"/>
      <c r="BK80" s="217"/>
      <c r="BL80" s="217"/>
      <c r="BM80" s="217"/>
      <c r="BN80" s="217"/>
      <c r="BO80" s="217"/>
      <c r="BP80" s="188" t="s">
        <v>23</v>
      </c>
      <c r="BQ80" s="188"/>
      <c r="BR80" s="188"/>
      <c r="BS80" s="217"/>
      <c r="BT80" s="188"/>
      <c r="BU80" s="217"/>
      <c r="BV80" s="217"/>
      <c r="BW80" s="217"/>
      <c r="BX80" s="217"/>
      <c r="BY80" s="188"/>
      <c r="BZ80" s="217"/>
      <c r="CA80" s="219" t="s">
        <v>68</v>
      </c>
      <c r="CB80" s="217"/>
      <c r="CC80" s="217"/>
      <c r="CD80" s="336"/>
      <c r="CE80" s="403"/>
      <c r="CF80" s="82"/>
      <c r="CG80" s="217"/>
      <c r="CH80" s="217"/>
      <c r="CI80" s="188"/>
      <c r="CJ80" s="217"/>
      <c r="CK80" s="188" t="s">
        <v>24</v>
      </c>
      <c r="CL80" s="188"/>
      <c r="CM80" s="217"/>
      <c r="CN80" s="217"/>
      <c r="CO80" s="82"/>
      <c r="CP80" s="82"/>
      <c r="CQ80" s="82"/>
      <c r="CR80" s="82"/>
      <c r="CS80" s="82"/>
      <c r="CT80" s="82"/>
      <c r="CU80" s="82"/>
      <c r="CV80" s="188" t="s">
        <v>25</v>
      </c>
      <c r="CW80" s="1350"/>
      <c r="CX80" s="1347"/>
      <c r="CY80" s="486"/>
      <c r="CZ80" s="701"/>
      <c r="DA80" s="701"/>
      <c r="DB80" s="699"/>
      <c r="DC80" s="837"/>
      <c r="DD80" s="86">
        <v>32</v>
      </c>
      <c r="DE80" s="83">
        <v>26</v>
      </c>
      <c r="DF80" s="83">
        <f t="shared" si="2"/>
        <v>58</v>
      </c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ht="30" customHeight="1" thickBot="1" x14ac:dyDescent="0.25">
      <c r="A81" s="1212"/>
      <c r="B81" s="140" t="s">
        <v>111</v>
      </c>
      <c r="C81" s="203" t="s">
        <v>116</v>
      </c>
      <c r="D81" s="1281"/>
      <c r="E81" s="1212"/>
      <c r="F81" s="1148" t="s">
        <v>404</v>
      </c>
      <c r="G81" s="1146" t="s">
        <v>473</v>
      </c>
      <c r="H81" s="8" t="s">
        <v>248</v>
      </c>
      <c r="I81" s="415" t="s">
        <v>153</v>
      </c>
      <c r="J81" s="222"/>
      <c r="K81" s="196"/>
      <c r="L81" s="196"/>
      <c r="M81" s="196"/>
      <c r="N81" s="223"/>
      <c r="O81" s="222"/>
      <c r="P81" s="196"/>
      <c r="Q81" s="196"/>
      <c r="R81" s="196"/>
      <c r="S81" s="196"/>
      <c r="T81" s="196" t="s">
        <v>257</v>
      </c>
      <c r="U81" s="196"/>
      <c r="V81" s="196"/>
      <c r="W81" s="196"/>
      <c r="X81" s="196"/>
      <c r="Y81" s="196"/>
      <c r="Z81" s="196"/>
      <c r="AA81" s="196"/>
      <c r="AB81" s="196"/>
      <c r="AC81" s="196"/>
      <c r="AD81" s="196" t="s">
        <v>18</v>
      </c>
      <c r="AE81" s="196"/>
      <c r="AF81" s="196"/>
      <c r="AG81" s="196"/>
      <c r="AH81" s="196"/>
      <c r="AI81" s="196"/>
      <c r="AJ81" s="196"/>
      <c r="AK81" s="223"/>
      <c r="AL81" s="222"/>
      <c r="AM81" s="196"/>
      <c r="AN81" s="196" t="s">
        <v>19</v>
      </c>
      <c r="AO81" s="196"/>
      <c r="AP81" s="196"/>
      <c r="AQ81" s="196"/>
      <c r="AR81" s="196"/>
      <c r="AS81" s="196"/>
      <c r="AT81" s="196"/>
      <c r="AU81" s="196"/>
      <c r="AV81" s="196"/>
      <c r="AW81" s="196"/>
      <c r="AX81" s="196" t="s">
        <v>20</v>
      </c>
      <c r="AY81" s="110"/>
      <c r="AZ81" s="110"/>
      <c r="BA81" s="110"/>
      <c r="BB81" s="110"/>
      <c r="BC81" s="110"/>
      <c r="BD81" s="110"/>
      <c r="BE81" s="111"/>
      <c r="BF81" s="147"/>
      <c r="BG81" s="110"/>
      <c r="BH81" s="196" t="s">
        <v>21</v>
      </c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96" t="s">
        <v>23</v>
      </c>
      <c r="BU81" s="196"/>
      <c r="BV81" s="196"/>
      <c r="BW81" s="196"/>
      <c r="BX81" s="196"/>
      <c r="BY81" s="110"/>
      <c r="BZ81" s="196"/>
      <c r="CA81" s="196"/>
      <c r="CB81" s="196"/>
      <c r="CC81" s="196"/>
      <c r="CD81" s="223" t="s">
        <v>24</v>
      </c>
      <c r="CE81" s="404"/>
      <c r="CF81" s="335"/>
      <c r="CG81" s="335"/>
      <c r="CH81" s="335"/>
      <c r="CI81" s="110"/>
      <c r="CJ81" s="196"/>
      <c r="CK81" s="335"/>
      <c r="CL81" s="335"/>
      <c r="CM81" s="335"/>
      <c r="CN81" s="335"/>
      <c r="CO81" s="196" t="s">
        <v>25</v>
      </c>
      <c r="CP81" s="335"/>
      <c r="CQ81" s="335"/>
      <c r="CR81" s="335"/>
      <c r="CS81" s="335"/>
      <c r="CT81" s="110"/>
      <c r="CU81" s="196"/>
      <c r="CV81" s="335"/>
      <c r="CW81" s="1351"/>
      <c r="CX81" s="1348"/>
      <c r="CY81" s="787"/>
      <c r="CZ81" s="760"/>
      <c r="DA81" s="760"/>
      <c r="DB81" s="835"/>
      <c r="DC81" s="838"/>
      <c r="DD81" s="120">
        <v>16</v>
      </c>
      <c r="DE81" s="112">
        <v>22</v>
      </c>
      <c r="DF81" s="112">
        <f t="shared" si="2"/>
        <v>38</v>
      </c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ht="30" customHeight="1" x14ac:dyDescent="0.2">
      <c r="A82" s="1214" t="s">
        <v>224</v>
      </c>
      <c r="B82" s="138" t="s">
        <v>112</v>
      </c>
      <c r="C82" s="125" t="s">
        <v>117</v>
      </c>
      <c r="D82" s="1279">
        <v>1490</v>
      </c>
      <c r="E82" s="1210">
        <v>40</v>
      </c>
      <c r="F82" s="1147" t="s">
        <v>463</v>
      </c>
      <c r="G82" s="1137" t="s">
        <v>474</v>
      </c>
      <c r="H82" s="7" t="s">
        <v>317</v>
      </c>
      <c r="I82" s="413" t="s">
        <v>153</v>
      </c>
      <c r="J82" s="211"/>
      <c r="K82" s="212"/>
      <c r="L82" s="212"/>
      <c r="M82" s="212"/>
      <c r="N82" s="213"/>
      <c r="O82" s="211" t="s">
        <v>257</v>
      </c>
      <c r="P82" s="212"/>
      <c r="Q82" s="212"/>
      <c r="R82" s="212"/>
      <c r="S82" s="212"/>
      <c r="T82" s="212"/>
      <c r="U82" s="212"/>
      <c r="V82" s="212"/>
      <c r="W82" s="212"/>
      <c r="X82" s="212"/>
      <c r="Y82" s="212" t="s">
        <v>18</v>
      </c>
      <c r="Z82" s="212"/>
      <c r="AA82" s="212"/>
      <c r="AB82" s="212"/>
      <c r="AC82" s="212"/>
      <c r="AD82" s="212"/>
      <c r="AE82" s="212"/>
      <c r="AF82" s="212"/>
      <c r="AG82" s="212"/>
      <c r="AH82" s="212"/>
      <c r="AI82" s="212" t="s">
        <v>19</v>
      </c>
      <c r="AJ82" s="212"/>
      <c r="AK82" s="213"/>
      <c r="AL82" s="211"/>
      <c r="AM82" s="212"/>
      <c r="AN82" s="212"/>
      <c r="AO82" s="212"/>
      <c r="AP82" s="212"/>
      <c r="AQ82" s="212"/>
      <c r="AR82" s="212"/>
      <c r="AS82" s="212" t="s">
        <v>20</v>
      </c>
      <c r="AT82" s="212"/>
      <c r="AU82" s="212"/>
      <c r="AV82" s="212"/>
      <c r="AW82" s="212"/>
      <c r="AX82" s="212"/>
      <c r="AY82" s="212"/>
      <c r="AZ82" s="212"/>
      <c r="BA82" s="212"/>
      <c r="BB82" s="212"/>
      <c r="BC82" s="212" t="s">
        <v>21</v>
      </c>
      <c r="BD82" s="72"/>
      <c r="BE82" s="396"/>
      <c r="BF82" s="402"/>
      <c r="BG82" s="389"/>
      <c r="BH82" s="389"/>
      <c r="BI82" s="389"/>
      <c r="BJ82" s="212"/>
      <c r="BK82" s="212"/>
      <c r="BL82" s="389"/>
      <c r="BM82" s="389"/>
      <c r="BN82" s="212" t="s">
        <v>23</v>
      </c>
      <c r="BO82" s="72"/>
      <c r="BP82" s="212"/>
      <c r="BQ82" s="389"/>
      <c r="BR82" s="389"/>
      <c r="BS82" s="389"/>
      <c r="BT82" s="72"/>
      <c r="BU82" s="389"/>
      <c r="BV82" s="389"/>
      <c r="BW82" s="389"/>
      <c r="BX82" s="389"/>
      <c r="BY82" s="212" t="s">
        <v>24</v>
      </c>
      <c r="BZ82" s="212"/>
      <c r="CA82" s="389"/>
      <c r="CB82" s="389"/>
      <c r="CC82" s="389"/>
      <c r="CD82" s="396"/>
      <c r="CE82" s="102"/>
      <c r="CF82" s="212"/>
      <c r="CG82" s="389"/>
      <c r="CH82" s="389"/>
      <c r="CI82" s="212" t="s">
        <v>25</v>
      </c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212"/>
      <c r="CV82" s="593"/>
      <c r="CW82" s="1349" t="s">
        <v>175</v>
      </c>
      <c r="CX82" s="1346" t="s">
        <v>46</v>
      </c>
      <c r="CY82" s="801"/>
      <c r="CZ82" s="701"/>
      <c r="DA82" s="701"/>
      <c r="DB82" s="699"/>
      <c r="DC82" s="837"/>
      <c r="DD82" s="122">
        <v>16</v>
      </c>
      <c r="DE82" s="73">
        <v>22</v>
      </c>
      <c r="DF82" s="73">
        <f t="shared" si="2"/>
        <v>38</v>
      </c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ht="30" customHeight="1" x14ac:dyDescent="0.2">
      <c r="A83" s="1214"/>
      <c r="B83" s="118" t="s">
        <v>108</v>
      </c>
      <c r="C83" s="123" t="s">
        <v>113</v>
      </c>
      <c r="D83" s="1280"/>
      <c r="E83" s="1211"/>
      <c r="F83" s="1138" t="s">
        <v>458</v>
      </c>
      <c r="G83" s="1139" t="s">
        <v>475</v>
      </c>
      <c r="H83" s="123" t="s">
        <v>364</v>
      </c>
      <c r="I83" s="414" t="s">
        <v>153</v>
      </c>
      <c r="J83" s="32"/>
      <c r="K83" s="188"/>
      <c r="L83" s="188"/>
      <c r="M83" s="188"/>
      <c r="N83" s="215"/>
      <c r="O83" s="32"/>
      <c r="P83" s="188"/>
      <c r="Q83" s="188"/>
      <c r="R83" s="188"/>
      <c r="S83" s="188"/>
      <c r="T83" s="188"/>
      <c r="U83" s="188" t="s">
        <v>257</v>
      </c>
      <c r="V83" s="188"/>
      <c r="W83" s="188"/>
      <c r="X83" s="188"/>
      <c r="Y83" s="188"/>
      <c r="Z83" s="188"/>
      <c r="AA83" s="188"/>
      <c r="AB83" s="188"/>
      <c r="AC83" s="188"/>
      <c r="AD83" s="188"/>
      <c r="AE83" s="188" t="s">
        <v>18</v>
      </c>
      <c r="AF83" s="188"/>
      <c r="AG83" s="188"/>
      <c r="AH83" s="188"/>
      <c r="AI83" s="188"/>
      <c r="AJ83" s="188"/>
      <c r="AK83" s="215"/>
      <c r="AL83" s="32"/>
      <c r="AM83" s="188"/>
      <c r="AN83" s="188"/>
      <c r="AO83" s="188" t="s">
        <v>19</v>
      </c>
      <c r="AP83" s="188"/>
      <c r="AQ83" s="188"/>
      <c r="AR83" s="188"/>
      <c r="AS83" s="188"/>
      <c r="AT83" s="188"/>
      <c r="AU83" s="188"/>
      <c r="AV83" s="188"/>
      <c r="AW83" s="188"/>
      <c r="AX83" s="188"/>
      <c r="AY83" s="188" t="s">
        <v>20</v>
      </c>
      <c r="AZ83" s="82"/>
      <c r="BA83" s="82"/>
      <c r="BB83" s="82"/>
      <c r="BC83" s="82"/>
      <c r="BD83" s="82"/>
      <c r="BE83" s="85"/>
      <c r="BF83" s="84"/>
      <c r="BG83" s="82"/>
      <c r="BH83" s="82"/>
      <c r="BI83" s="188" t="s">
        <v>21</v>
      </c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188" t="s">
        <v>23</v>
      </c>
      <c r="BV83" s="188"/>
      <c r="BW83" s="188"/>
      <c r="BX83" s="188"/>
      <c r="BY83" s="188"/>
      <c r="BZ83" s="82"/>
      <c r="CA83" s="188"/>
      <c r="CB83" s="188"/>
      <c r="CC83" s="188"/>
      <c r="CD83" s="215"/>
      <c r="CE83" s="32" t="s">
        <v>24</v>
      </c>
      <c r="CF83" s="217"/>
      <c r="CG83" s="217"/>
      <c r="CH83" s="217"/>
      <c r="CI83" s="188"/>
      <c r="CJ83" s="82"/>
      <c r="CK83" s="217"/>
      <c r="CL83" s="217"/>
      <c r="CM83" s="217"/>
      <c r="CN83" s="217"/>
      <c r="CO83" s="217"/>
      <c r="CP83" s="188" t="s">
        <v>25</v>
      </c>
      <c r="CQ83" s="217"/>
      <c r="CR83" s="217"/>
      <c r="CS83" s="217"/>
      <c r="CT83" s="188"/>
      <c r="CU83" s="82"/>
      <c r="CV83" s="217"/>
      <c r="CW83" s="1350"/>
      <c r="CX83" s="1347"/>
      <c r="CY83" s="801"/>
      <c r="CZ83" s="784"/>
      <c r="DA83" s="701"/>
      <c r="DB83" s="699"/>
      <c r="DC83" s="837"/>
      <c r="DD83" s="86">
        <v>16</v>
      </c>
      <c r="DE83" s="83">
        <v>22</v>
      </c>
      <c r="DF83" s="83">
        <f t="shared" si="2"/>
        <v>38</v>
      </c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ht="30" customHeight="1" x14ac:dyDescent="0.2">
      <c r="A84" s="1214"/>
      <c r="B84" s="118" t="s">
        <v>110</v>
      </c>
      <c r="C84" s="123" t="s">
        <v>115</v>
      </c>
      <c r="D84" s="1280"/>
      <c r="E84" s="1211"/>
      <c r="F84" s="1138" t="s">
        <v>458</v>
      </c>
      <c r="G84" s="1139" t="s">
        <v>475</v>
      </c>
      <c r="H84" s="285" t="s">
        <v>341</v>
      </c>
      <c r="I84" s="414" t="s">
        <v>152</v>
      </c>
      <c r="J84" s="32"/>
      <c r="K84" s="188"/>
      <c r="L84" s="188"/>
      <c r="M84" s="188"/>
      <c r="N84" s="215"/>
      <c r="O84" s="32"/>
      <c r="P84" s="188" t="s">
        <v>257</v>
      </c>
      <c r="Q84" s="188"/>
      <c r="R84" s="188"/>
      <c r="S84" s="188"/>
      <c r="T84" s="188"/>
      <c r="U84" s="188"/>
      <c r="V84" s="188"/>
      <c r="W84" s="188"/>
      <c r="X84" s="188"/>
      <c r="Y84" s="188"/>
      <c r="Z84" s="188" t="s">
        <v>18</v>
      </c>
      <c r="AA84" s="188"/>
      <c r="AB84" s="188"/>
      <c r="AC84" s="188"/>
      <c r="AD84" s="188"/>
      <c r="AE84" s="188"/>
      <c r="AF84" s="188"/>
      <c r="AG84" s="188"/>
      <c r="AH84" s="188"/>
      <c r="AI84" s="188"/>
      <c r="AJ84" s="188" t="s">
        <v>19</v>
      </c>
      <c r="AK84" s="215"/>
      <c r="AL84" s="32"/>
      <c r="AM84" s="188"/>
      <c r="AN84" s="188"/>
      <c r="AO84" s="188"/>
      <c r="AP84" s="188"/>
      <c r="AQ84" s="188"/>
      <c r="AR84" s="188"/>
      <c r="AS84" s="188"/>
      <c r="AT84" s="188" t="s">
        <v>20</v>
      </c>
      <c r="AU84" s="188"/>
      <c r="AV84" s="188"/>
      <c r="AW84" s="188"/>
      <c r="AX84" s="188"/>
      <c r="AY84" s="188"/>
      <c r="AZ84" s="188"/>
      <c r="BA84" s="188"/>
      <c r="BB84" s="188"/>
      <c r="BC84" s="188"/>
      <c r="BD84" s="188" t="s">
        <v>21</v>
      </c>
      <c r="BE84" s="215"/>
      <c r="BF84" s="32"/>
      <c r="BG84" s="188"/>
      <c r="BH84" s="188"/>
      <c r="BI84" s="188"/>
      <c r="BJ84" s="188"/>
      <c r="BK84" s="188"/>
      <c r="BL84" s="188"/>
      <c r="BM84" s="188"/>
      <c r="BN84" s="188"/>
      <c r="BO84" s="188" t="s">
        <v>23</v>
      </c>
      <c r="BP84" s="217"/>
      <c r="BQ84" s="217"/>
      <c r="BR84" s="217"/>
      <c r="BS84" s="217"/>
      <c r="BT84" s="188"/>
      <c r="BU84" s="188"/>
      <c r="BV84" s="217"/>
      <c r="BW84" s="217"/>
      <c r="BX84" s="217"/>
      <c r="BY84" s="188"/>
      <c r="BZ84" s="188" t="s">
        <v>24</v>
      </c>
      <c r="CA84" s="217"/>
      <c r="CB84" s="217"/>
      <c r="CC84" s="217"/>
      <c r="CD84" s="336"/>
      <c r="CE84" s="84"/>
      <c r="CF84" s="217"/>
      <c r="CG84" s="217"/>
      <c r="CH84" s="217"/>
      <c r="CI84" s="188"/>
      <c r="CJ84" s="231" t="s">
        <v>374</v>
      </c>
      <c r="CK84" s="217"/>
      <c r="CL84" s="217"/>
      <c r="CM84" s="217"/>
      <c r="CN84" s="217"/>
      <c r="CO84" s="217"/>
      <c r="CP84" s="82"/>
      <c r="CQ84" s="188"/>
      <c r="CR84" s="217"/>
      <c r="CS84" s="217"/>
      <c r="CT84" s="188"/>
      <c r="CU84" s="188"/>
      <c r="CV84" s="217"/>
      <c r="CW84" s="1350"/>
      <c r="CX84" s="1347"/>
      <c r="CY84" s="801"/>
      <c r="CZ84" s="701"/>
      <c r="DA84" s="701"/>
      <c r="DB84" s="699"/>
      <c r="DC84" s="837"/>
      <c r="DD84" s="86">
        <v>32</v>
      </c>
      <c r="DE84" s="83">
        <v>26</v>
      </c>
      <c r="DF84" s="83">
        <f t="shared" si="2"/>
        <v>58</v>
      </c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ht="30" customHeight="1" x14ac:dyDescent="0.2">
      <c r="A85" s="1214"/>
      <c r="B85" s="118" t="s">
        <v>109</v>
      </c>
      <c r="C85" s="123" t="s">
        <v>114</v>
      </c>
      <c r="D85" s="1280"/>
      <c r="E85" s="1211"/>
      <c r="F85" s="1138" t="s">
        <v>463</v>
      </c>
      <c r="G85" s="1139" t="s">
        <v>474</v>
      </c>
      <c r="H85" s="4" t="s">
        <v>300</v>
      </c>
      <c r="I85" s="414" t="s">
        <v>153</v>
      </c>
      <c r="J85" s="32"/>
      <c r="K85" s="188"/>
      <c r="L85" s="188"/>
      <c r="M85" s="188"/>
      <c r="N85" s="215"/>
      <c r="O85" s="32"/>
      <c r="P85" s="188"/>
      <c r="Q85" s="188" t="s">
        <v>257</v>
      </c>
      <c r="R85" s="188"/>
      <c r="S85" s="188"/>
      <c r="T85" s="188"/>
      <c r="U85" s="188"/>
      <c r="V85" s="188"/>
      <c r="W85" s="188"/>
      <c r="X85" s="188"/>
      <c r="Y85" s="188"/>
      <c r="Z85" s="188"/>
      <c r="AA85" s="188" t="s">
        <v>18</v>
      </c>
      <c r="AB85" s="188"/>
      <c r="AC85" s="188"/>
      <c r="AD85" s="188"/>
      <c r="AE85" s="188"/>
      <c r="AF85" s="188"/>
      <c r="AG85" s="188"/>
      <c r="AH85" s="188"/>
      <c r="AI85" s="188"/>
      <c r="AJ85" s="188"/>
      <c r="AK85" s="215" t="s">
        <v>19</v>
      </c>
      <c r="AL85" s="32"/>
      <c r="AM85" s="188"/>
      <c r="AN85" s="188"/>
      <c r="AO85" s="188"/>
      <c r="AP85" s="188"/>
      <c r="AQ85" s="188"/>
      <c r="AR85" s="188"/>
      <c r="AS85" s="188"/>
      <c r="AT85" s="188"/>
      <c r="AU85" s="188" t="s">
        <v>20</v>
      </c>
      <c r="AV85" s="217"/>
      <c r="AW85" s="217"/>
      <c r="AX85" s="188"/>
      <c r="AY85" s="188"/>
      <c r="AZ85" s="217"/>
      <c r="BA85" s="217"/>
      <c r="BB85" s="217"/>
      <c r="BC85" s="217"/>
      <c r="BD85" s="217"/>
      <c r="BE85" s="215" t="s">
        <v>21</v>
      </c>
      <c r="BF85" s="84"/>
      <c r="BG85" s="188"/>
      <c r="BH85" s="217"/>
      <c r="BI85" s="217"/>
      <c r="BJ85" s="188"/>
      <c r="BK85" s="188"/>
      <c r="BL85" s="217"/>
      <c r="BM85" s="217"/>
      <c r="BN85" s="217"/>
      <c r="BO85" s="188"/>
      <c r="BP85" s="188" t="s">
        <v>23</v>
      </c>
      <c r="BQ85" s="82"/>
      <c r="BR85" s="217"/>
      <c r="BS85" s="217"/>
      <c r="BT85" s="217"/>
      <c r="BU85" s="217"/>
      <c r="BV85" s="188"/>
      <c r="BW85" s="217"/>
      <c r="BX85" s="217"/>
      <c r="BY85" s="188"/>
      <c r="BZ85" s="188"/>
      <c r="CA85" s="188" t="s">
        <v>24</v>
      </c>
      <c r="CB85" s="188"/>
      <c r="CC85" s="217"/>
      <c r="CD85" s="336"/>
      <c r="CE85" s="77"/>
      <c r="CF85" s="82"/>
      <c r="CG85" s="82"/>
      <c r="CH85" s="82"/>
      <c r="CI85" s="82"/>
      <c r="CJ85" s="82"/>
      <c r="CK85" s="188" t="s">
        <v>25</v>
      </c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1350"/>
      <c r="CX85" s="1347"/>
      <c r="CY85" s="801"/>
      <c r="CZ85" s="701"/>
      <c r="DA85" s="701"/>
      <c r="DB85" s="699"/>
      <c r="DC85" s="837"/>
      <c r="DD85" s="86">
        <v>16</v>
      </c>
      <c r="DE85" s="83">
        <v>22</v>
      </c>
      <c r="DF85" s="83">
        <f t="shared" si="2"/>
        <v>38</v>
      </c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ht="30" customHeight="1" x14ac:dyDescent="0.2">
      <c r="A86" s="1214"/>
      <c r="B86" s="118" t="s">
        <v>84</v>
      </c>
      <c r="C86" s="123" t="s">
        <v>85</v>
      </c>
      <c r="D86" s="1280"/>
      <c r="E86" s="1211"/>
      <c r="F86" s="1138" t="s">
        <v>463</v>
      </c>
      <c r="G86" s="1139" t="s">
        <v>474</v>
      </c>
      <c r="H86" s="849"/>
      <c r="I86" s="414" t="s">
        <v>152</v>
      </c>
      <c r="J86" s="32"/>
      <c r="K86" s="188"/>
      <c r="L86" s="188"/>
      <c r="M86" s="188"/>
      <c r="N86" s="215"/>
      <c r="O86" s="32"/>
      <c r="P86" s="188"/>
      <c r="Q86" s="188"/>
      <c r="R86" s="188"/>
      <c r="S86" s="188"/>
      <c r="T86" s="188" t="s">
        <v>257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 t="s">
        <v>18</v>
      </c>
      <c r="AE86" s="188"/>
      <c r="AF86" s="188"/>
      <c r="AG86" s="188"/>
      <c r="AH86" s="188"/>
      <c r="AI86" s="188"/>
      <c r="AJ86" s="188"/>
      <c r="AK86" s="215"/>
      <c r="AL86" s="32"/>
      <c r="AM86" s="188"/>
      <c r="AN86" s="188" t="s">
        <v>19</v>
      </c>
      <c r="AO86" s="188"/>
      <c r="AP86" s="188"/>
      <c r="AQ86" s="188"/>
      <c r="AR86" s="188"/>
      <c r="AS86" s="188"/>
      <c r="AT86" s="188"/>
      <c r="AU86" s="188"/>
      <c r="AV86" s="188"/>
      <c r="AW86" s="188"/>
      <c r="AX86" s="188" t="s">
        <v>20</v>
      </c>
      <c r="AY86" s="82"/>
      <c r="AZ86" s="82"/>
      <c r="BA86" s="82"/>
      <c r="BB86" s="82"/>
      <c r="BC86" s="82"/>
      <c r="BD86" s="82"/>
      <c r="BE86" s="85"/>
      <c r="BF86" s="84"/>
      <c r="BG86" s="82"/>
      <c r="BH86" s="188" t="s">
        <v>21</v>
      </c>
      <c r="BI86" s="188"/>
      <c r="BJ86" s="188"/>
      <c r="BK86" s="188"/>
      <c r="BL86" s="188"/>
      <c r="BM86" s="217"/>
      <c r="BN86" s="82"/>
      <c r="BO86" s="217"/>
      <c r="BP86" s="217"/>
      <c r="BQ86" s="217"/>
      <c r="BR86" s="188"/>
      <c r="BS86" s="217"/>
      <c r="BT86" s="188" t="s">
        <v>23</v>
      </c>
      <c r="BU86" s="217"/>
      <c r="BV86" s="217"/>
      <c r="BW86" s="217"/>
      <c r="BX86" s="217"/>
      <c r="BY86" s="82"/>
      <c r="BZ86" s="188"/>
      <c r="CA86" s="217"/>
      <c r="CB86" s="188"/>
      <c r="CC86" s="217"/>
      <c r="CD86" s="594" t="s">
        <v>68</v>
      </c>
      <c r="CE86" s="403"/>
      <c r="CF86" s="217"/>
      <c r="CG86" s="217"/>
      <c r="CH86" s="217"/>
      <c r="CI86" s="82"/>
      <c r="CJ86" s="217"/>
      <c r="CK86" s="217"/>
      <c r="CL86" s="217"/>
      <c r="CM86" s="82"/>
      <c r="CN86" s="217"/>
      <c r="CO86" s="188" t="s">
        <v>24</v>
      </c>
      <c r="CP86" s="82"/>
      <c r="CQ86" s="82"/>
      <c r="CR86" s="82"/>
      <c r="CS86" s="82"/>
      <c r="CT86" s="188" t="s">
        <v>25</v>
      </c>
      <c r="CU86" s="82"/>
      <c r="CV86" s="82"/>
      <c r="CW86" s="1350"/>
      <c r="CX86" s="1347"/>
      <c r="CY86" s="786"/>
      <c r="CZ86" s="800"/>
      <c r="DA86" s="800"/>
      <c r="DB86" s="699"/>
      <c r="DC86" s="837"/>
      <c r="DD86" s="86">
        <v>32</v>
      </c>
      <c r="DE86" s="83">
        <v>26</v>
      </c>
      <c r="DF86" s="83">
        <f t="shared" si="2"/>
        <v>58</v>
      </c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ht="30" customHeight="1" thickBot="1" x14ac:dyDescent="0.25">
      <c r="A87" s="1215"/>
      <c r="B87" s="410" t="s">
        <v>111</v>
      </c>
      <c r="C87" s="134" t="s">
        <v>116</v>
      </c>
      <c r="D87" s="1281"/>
      <c r="E87" s="1212"/>
      <c r="F87" s="1148" t="s">
        <v>463</v>
      </c>
      <c r="G87" s="1146" t="s">
        <v>474</v>
      </c>
      <c r="H87" s="8" t="s">
        <v>248</v>
      </c>
      <c r="I87" s="415" t="s">
        <v>153</v>
      </c>
      <c r="J87" s="222"/>
      <c r="K87" s="196"/>
      <c r="L87" s="196"/>
      <c r="M87" s="196"/>
      <c r="N87" s="223"/>
      <c r="O87" s="222"/>
      <c r="P87" s="196"/>
      <c r="Q87" s="196"/>
      <c r="R87" s="196"/>
      <c r="S87" s="196"/>
      <c r="T87" s="196"/>
      <c r="U87" s="196"/>
      <c r="V87" s="196" t="s">
        <v>257</v>
      </c>
      <c r="W87" s="196"/>
      <c r="X87" s="196"/>
      <c r="Y87" s="196"/>
      <c r="Z87" s="196"/>
      <c r="AA87" s="196"/>
      <c r="AB87" s="196"/>
      <c r="AC87" s="196"/>
      <c r="AD87" s="196"/>
      <c r="AE87" s="196"/>
      <c r="AF87" s="196" t="s">
        <v>18</v>
      </c>
      <c r="AG87" s="196"/>
      <c r="AH87" s="196"/>
      <c r="AI87" s="196"/>
      <c r="AJ87" s="196"/>
      <c r="AK87" s="223"/>
      <c r="AL87" s="222"/>
      <c r="AM87" s="196"/>
      <c r="AN87" s="196"/>
      <c r="AO87" s="196"/>
      <c r="AP87" s="196" t="s">
        <v>19</v>
      </c>
      <c r="AQ87" s="196"/>
      <c r="AR87" s="196"/>
      <c r="AS87" s="196"/>
      <c r="AT87" s="196"/>
      <c r="AU87" s="196"/>
      <c r="AV87" s="196"/>
      <c r="AW87" s="196"/>
      <c r="AX87" s="196"/>
      <c r="AY87" s="196"/>
      <c r="AZ87" s="196" t="s">
        <v>20</v>
      </c>
      <c r="BA87" s="110"/>
      <c r="BB87" s="110"/>
      <c r="BC87" s="110"/>
      <c r="BD87" s="110"/>
      <c r="BE87" s="111"/>
      <c r="BF87" s="147"/>
      <c r="BG87" s="110"/>
      <c r="BH87" s="110"/>
      <c r="BI87" s="110"/>
      <c r="BJ87" s="196" t="s">
        <v>21</v>
      </c>
      <c r="BK87" s="196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96" t="s">
        <v>23</v>
      </c>
      <c r="BW87" s="196"/>
      <c r="BX87" s="196"/>
      <c r="BY87" s="196"/>
      <c r="BZ87" s="196"/>
      <c r="CA87" s="110"/>
      <c r="CB87" s="196"/>
      <c r="CC87" s="196"/>
      <c r="CD87" s="223"/>
      <c r="CE87" s="404"/>
      <c r="CF87" s="196" t="s">
        <v>24</v>
      </c>
      <c r="CG87" s="335"/>
      <c r="CH87" s="335"/>
      <c r="CI87" s="196"/>
      <c r="CJ87" s="196"/>
      <c r="CK87" s="196"/>
      <c r="CL87" s="196"/>
      <c r="CM87" s="335"/>
      <c r="CN87" s="335"/>
      <c r="CO87" s="335"/>
      <c r="CP87" s="335"/>
      <c r="CQ87" s="196" t="s">
        <v>25</v>
      </c>
      <c r="CR87" s="335"/>
      <c r="CS87" s="335"/>
      <c r="CT87" s="196"/>
      <c r="CU87" s="196"/>
      <c r="CV87" s="110"/>
      <c r="CW87" s="1351"/>
      <c r="CX87" s="1348"/>
      <c r="CY87" s="912"/>
      <c r="CZ87" s="701"/>
      <c r="DA87" s="902"/>
      <c r="DB87" s="699"/>
      <c r="DC87" s="837"/>
      <c r="DD87" s="120">
        <v>16</v>
      </c>
      <c r="DE87" s="112">
        <v>22</v>
      </c>
      <c r="DF87" s="112">
        <f t="shared" si="2"/>
        <v>38</v>
      </c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ht="30" customHeight="1" x14ac:dyDescent="0.2">
      <c r="A88" s="1210">
        <v>5490</v>
      </c>
      <c r="B88" s="1027" t="s">
        <v>118</v>
      </c>
      <c r="C88" s="206" t="s">
        <v>121</v>
      </c>
      <c r="D88" s="1279">
        <v>1490</v>
      </c>
      <c r="E88" s="1210">
        <v>35</v>
      </c>
      <c r="F88" s="1125" t="s">
        <v>463</v>
      </c>
      <c r="G88" s="1137" t="s">
        <v>468</v>
      </c>
      <c r="H88" s="7" t="s">
        <v>159</v>
      </c>
      <c r="I88" s="870" t="s">
        <v>153</v>
      </c>
      <c r="J88" s="211"/>
      <c r="K88" s="212"/>
      <c r="L88" s="212"/>
      <c r="M88" s="212"/>
      <c r="N88" s="213"/>
      <c r="O88" s="211"/>
      <c r="P88" s="212" t="s">
        <v>257</v>
      </c>
      <c r="Q88" s="212"/>
      <c r="R88" s="212"/>
      <c r="S88" s="212"/>
      <c r="T88" s="212"/>
      <c r="U88" s="212"/>
      <c r="V88" s="212"/>
      <c r="W88" s="212"/>
      <c r="X88" s="212"/>
      <c r="Y88" s="212"/>
      <c r="Z88" s="212" t="s">
        <v>18</v>
      </c>
      <c r="AA88" s="212"/>
      <c r="AB88" s="212"/>
      <c r="AC88" s="212"/>
      <c r="AD88" s="212"/>
      <c r="AE88" s="212"/>
      <c r="AF88" s="212"/>
      <c r="AG88" s="212"/>
      <c r="AH88" s="212"/>
      <c r="AI88" s="212"/>
      <c r="AJ88" s="212" t="s">
        <v>19</v>
      </c>
      <c r="AK88" s="213"/>
      <c r="AL88" s="211"/>
      <c r="AM88" s="212"/>
      <c r="AN88" s="212"/>
      <c r="AO88" s="212"/>
      <c r="AP88" s="212"/>
      <c r="AQ88" s="212"/>
      <c r="AR88" s="212"/>
      <c r="AS88" s="212"/>
      <c r="AT88" s="212" t="s">
        <v>20</v>
      </c>
      <c r="AU88" s="212"/>
      <c r="AV88" s="212"/>
      <c r="AW88" s="212"/>
      <c r="AX88" s="212"/>
      <c r="AY88" s="212"/>
      <c r="AZ88" s="212"/>
      <c r="BA88" s="212"/>
      <c r="BB88" s="212"/>
      <c r="BC88" s="212"/>
      <c r="BD88" s="212" t="s">
        <v>21</v>
      </c>
      <c r="BE88" s="213"/>
      <c r="BF88" s="211"/>
      <c r="BG88" s="212"/>
      <c r="BH88" s="212"/>
      <c r="BI88" s="212"/>
      <c r="BJ88" s="212"/>
      <c r="BK88" s="212"/>
      <c r="BL88" s="212"/>
      <c r="BM88" s="212"/>
      <c r="BN88" s="212"/>
      <c r="BO88" s="212" t="s">
        <v>23</v>
      </c>
      <c r="BP88" s="389"/>
      <c r="BQ88" s="389"/>
      <c r="BR88" s="389"/>
      <c r="BS88" s="389"/>
      <c r="BT88" s="389"/>
      <c r="BU88" s="389"/>
      <c r="BV88" s="389"/>
      <c r="BW88" s="389"/>
      <c r="BX88" s="389"/>
      <c r="BY88" s="389"/>
      <c r="BZ88" s="212" t="s">
        <v>24</v>
      </c>
      <c r="CA88" s="389"/>
      <c r="CB88" s="389"/>
      <c r="CC88" s="389"/>
      <c r="CD88" s="396"/>
      <c r="CE88" s="102"/>
      <c r="CF88" s="389"/>
      <c r="CG88" s="389"/>
      <c r="CH88" s="389"/>
      <c r="CI88" s="389"/>
      <c r="CJ88" s="212" t="s">
        <v>25</v>
      </c>
      <c r="CK88" s="389"/>
      <c r="CL88" s="389"/>
      <c r="CM88" s="389"/>
      <c r="CN88" s="389"/>
      <c r="CO88" s="389"/>
      <c r="CP88" s="72"/>
      <c r="CQ88" s="389"/>
      <c r="CR88" s="389"/>
      <c r="CS88" s="389"/>
      <c r="CT88" s="389"/>
      <c r="CU88" s="389"/>
      <c r="CV88" s="747"/>
      <c r="CW88" s="1367" t="s">
        <v>175</v>
      </c>
      <c r="CX88" s="1346" t="s">
        <v>46</v>
      </c>
      <c r="CY88" s="910"/>
      <c r="CZ88" s="911"/>
      <c r="DA88" s="911"/>
      <c r="DB88" s="1372"/>
      <c r="DC88" s="1374"/>
      <c r="DD88" s="117">
        <v>16</v>
      </c>
      <c r="DE88" s="66">
        <v>22</v>
      </c>
      <c r="DF88" s="89">
        <f t="shared" si="2"/>
        <v>38</v>
      </c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ht="30" customHeight="1" x14ac:dyDescent="0.2">
      <c r="A89" s="1211"/>
      <c r="B89" s="1029" t="s">
        <v>120</v>
      </c>
      <c r="C89" s="369" t="s">
        <v>123</v>
      </c>
      <c r="D89" s="1280"/>
      <c r="E89" s="1211"/>
      <c r="F89" s="1127" t="s">
        <v>463</v>
      </c>
      <c r="G89" s="1139" t="s">
        <v>468</v>
      </c>
      <c r="H89" s="285" t="s">
        <v>144</v>
      </c>
      <c r="I89" s="871" t="s">
        <v>153</v>
      </c>
      <c r="J89" s="32"/>
      <c r="K89" s="188"/>
      <c r="L89" s="188"/>
      <c r="M89" s="188"/>
      <c r="N89" s="215"/>
      <c r="O89" s="32"/>
      <c r="P89" s="188"/>
      <c r="Q89" s="188"/>
      <c r="R89" s="188"/>
      <c r="S89" s="188"/>
      <c r="T89" s="188"/>
      <c r="U89" s="188"/>
      <c r="V89" s="188" t="s">
        <v>257</v>
      </c>
      <c r="W89" s="188"/>
      <c r="X89" s="188"/>
      <c r="Y89" s="188"/>
      <c r="Z89" s="188"/>
      <c r="AA89" s="188"/>
      <c r="AB89" s="188"/>
      <c r="AC89" s="188"/>
      <c r="AD89" s="188"/>
      <c r="AE89" s="188"/>
      <c r="AF89" s="188" t="s">
        <v>18</v>
      </c>
      <c r="AG89" s="188"/>
      <c r="AH89" s="188"/>
      <c r="AI89" s="188"/>
      <c r="AJ89" s="188"/>
      <c r="AK89" s="215"/>
      <c r="AL89" s="32"/>
      <c r="AM89" s="188"/>
      <c r="AN89" s="188"/>
      <c r="AO89" s="188"/>
      <c r="AP89" s="188" t="s">
        <v>19</v>
      </c>
      <c r="AQ89" s="188"/>
      <c r="AR89" s="188"/>
      <c r="AS89" s="188"/>
      <c r="AT89" s="188"/>
      <c r="AU89" s="188"/>
      <c r="AV89" s="188"/>
      <c r="AW89" s="188"/>
      <c r="AX89" s="82"/>
      <c r="AY89" s="82"/>
      <c r="AZ89" s="188" t="s">
        <v>20</v>
      </c>
      <c r="BA89" s="82"/>
      <c r="BB89" s="82"/>
      <c r="BC89" s="82"/>
      <c r="BD89" s="82"/>
      <c r="BE89" s="85"/>
      <c r="BF89" s="84"/>
      <c r="BG89" s="82"/>
      <c r="BH89" s="82"/>
      <c r="BI89" s="82"/>
      <c r="BJ89" s="188" t="s">
        <v>21</v>
      </c>
      <c r="BK89" s="188"/>
      <c r="BL89" s="188"/>
      <c r="BM89" s="188"/>
      <c r="BN89" s="188"/>
      <c r="BO89" s="188"/>
      <c r="BP89" s="82"/>
      <c r="BQ89" s="82"/>
      <c r="BR89" s="188"/>
      <c r="BS89" s="188"/>
      <c r="BT89" s="188"/>
      <c r="BU89" s="188"/>
      <c r="BV89" s="188" t="s">
        <v>23</v>
      </c>
      <c r="BW89" s="217"/>
      <c r="BX89" s="217"/>
      <c r="BY89" s="217"/>
      <c r="BZ89" s="217"/>
      <c r="CA89" s="82"/>
      <c r="CB89" s="217"/>
      <c r="CC89" s="217"/>
      <c r="CD89" s="336"/>
      <c r="CE89" s="32"/>
      <c r="CF89" s="188" t="s">
        <v>24</v>
      </c>
      <c r="CG89" s="217"/>
      <c r="CH89" s="217"/>
      <c r="CI89" s="217"/>
      <c r="CJ89" s="217"/>
      <c r="CK89" s="82"/>
      <c r="CL89" s="82"/>
      <c r="CM89" s="82"/>
      <c r="CN89" s="217"/>
      <c r="CO89" s="217"/>
      <c r="CP89" s="217"/>
      <c r="CQ89" s="188" t="s">
        <v>25</v>
      </c>
      <c r="CR89" s="82"/>
      <c r="CS89" s="82"/>
      <c r="CT89" s="82"/>
      <c r="CU89" s="82"/>
      <c r="CV89" s="241"/>
      <c r="CW89" s="1368"/>
      <c r="CX89" s="1347"/>
      <c r="CY89" s="486"/>
      <c r="CZ89" s="487"/>
      <c r="DA89" s="902"/>
      <c r="DB89" s="1373"/>
      <c r="DC89" s="1375"/>
      <c r="DD89" s="117">
        <v>16</v>
      </c>
      <c r="DE89" s="66">
        <v>22</v>
      </c>
      <c r="DF89" s="89">
        <f t="shared" si="2"/>
        <v>38</v>
      </c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ht="30" customHeight="1" x14ac:dyDescent="0.2">
      <c r="A90" s="1211"/>
      <c r="B90" s="1029" t="s">
        <v>179</v>
      </c>
      <c r="C90" s="369" t="s">
        <v>89</v>
      </c>
      <c r="D90" s="1280"/>
      <c r="E90" s="1211"/>
      <c r="F90" s="1127" t="s">
        <v>463</v>
      </c>
      <c r="G90" s="1139" t="s">
        <v>468</v>
      </c>
      <c r="H90" s="285" t="s">
        <v>382</v>
      </c>
      <c r="I90" s="871" t="s">
        <v>152</v>
      </c>
      <c r="J90" s="32"/>
      <c r="K90" s="188"/>
      <c r="L90" s="188"/>
      <c r="M90" s="188"/>
      <c r="N90" s="215"/>
      <c r="O90" s="32"/>
      <c r="P90" s="188"/>
      <c r="Q90" s="188"/>
      <c r="R90" s="188"/>
      <c r="S90" s="188"/>
      <c r="T90" s="188"/>
      <c r="U90" s="188" t="s">
        <v>257</v>
      </c>
      <c r="V90" s="188"/>
      <c r="W90" s="188"/>
      <c r="X90" s="188"/>
      <c r="Y90" s="188"/>
      <c r="Z90" s="188"/>
      <c r="AA90" s="188"/>
      <c r="AB90" s="188"/>
      <c r="AC90" s="188"/>
      <c r="AD90" s="188"/>
      <c r="AE90" s="188" t="s">
        <v>18</v>
      </c>
      <c r="AF90" s="188"/>
      <c r="AG90" s="188"/>
      <c r="AH90" s="188"/>
      <c r="AI90" s="188"/>
      <c r="AJ90" s="188"/>
      <c r="AK90" s="215"/>
      <c r="AL90" s="32"/>
      <c r="AM90" s="188"/>
      <c r="AN90" s="188"/>
      <c r="AO90" s="188" t="s">
        <v>19</v>
      </c>
      <c r="AP90" s="188"/>
      <c r="AQ90" s="188"/>
      <c r="AR90" s="188"/>
      <c r="AS90" s="188"/>
      <c r="AT90" s="188"/>
      <c r="AU90" s="188"/>
      <c r="AV90" s="188"/>
      <c r="AW90" s="188"/>
      <c r="AX90" s="82"/>
      <c r="AY90" s="188" t="s">
        <v>20</v>
      </c>
      <c r="AZ90" s="82"/>
      <c r="BA90" s="82"/>
      <c r="BB90" s="82"/>
      <c r="BC90" s="82"/>
      <c r="BD90" s="82"/>
      <c r="BE90" s="85"/>
      <c r="BF90" s="84"/>
      <c r="BG90" s="82"/>
      <c r="BH90" s="82"/>
      <c r="BI90" s="188" t="s">
        <v>21</v>
      </c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188" t="s">
        <v>23</v>
      </c>
      <c r="BV90" s="188"/>
      <c r="BW90" s="188"/>
      <c r="BX90" s="188"/>
      <c r="BY90" s="188"/>
      <c r="BZ90" s="82"/>
      <c r="CA90" s="188"/>
      <c r="CB90" s="188"/>
      <c r="CC90" s="188"/>
      <c r="CD90" s="215"/>
      <c r="CE90" s="32" t="s">
        <v>24</v>
      </c>
      <c r="CF90" s="217"/>
      <c r="CG90" s="217"/>
      <c r="CH90" s="217"/>
      <c r="CI90" s="217"/>
      <c r="CJ90" s="82"/>
      <c r="CK90" s="217"/>
      <c r="CL90" s="217"/>
      <c r="CM90" s="217"/>
      <c r="CN90" s="217"/>
      <c r="CO90" s="217"/>
      <c r="CP90" s="231" t="s">
        <v>374</v>
      </c>
      <c r="CQ90" s="217"/>
      <c r="CR90" s="217"/>
      <c r="CS90" s="217"/>
      <c r="CT90" s="217"/>
      <c r="CU90" s="82"/>
      <c r="CV90" s="748"/>
      <c r="CW90" s="1368"/>
      <c r="CX90" s="1347"/>
      <c r="CY90" s="912"/>
      <c r="CZ90" s="902"/>
      <c r="DA90" s="913"/>
      <c r="DB90" s="1373"/>
      <c r="DC90" s="1375"/>
      <c r="DD90" s="86">
        <v>32</v>
      </c>
      <c r="DE90" s="76">
        <v>26</v>
      </c>
      <c r="DF90" s="83">
        <f t="shared" si="2"/>
        <v>58</v>
      </c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ht="30" customHeight="1" x14ac:dyDescent="0.2">
      <c r="A91" s="1211"/>
      <c r="B91" s="1029" t="s">
        <v>162</v>
      </c>
      <c r="C91" s="1040" t="s">
        <v>163</v>
      </c>
      <c r="D91" s="1280"/>
      <c r="E91" s="1211"/>
      <c r="F91" s="1127" t="s">
        <v>458</v>
      </c>
      <c r="G91" s="1139" t="s">
        <v>459</v>
      </c>
      <c r="H91" s="475" t="s">
        <v>357</v>
      </c>
      <c r="I91" s="871" t="s">
        <v>153</v>
      </c>
      <c r="J91" s="32"/>
      <c r="K91" s="188"/>
      <c r="L91" s="188"/>
      <c r="M91" s="188"/>
      <c r="N91" s="215"/>
      <c r="O91" s="32"/>
      <c r="P91" s="188"/>
      <c r="Q91" s="188"/>
      <c r="R91" s="188"/>
      <c r="S91" s="188"/>
      <c r="T91" s="188" t="s">
        <v>257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 t="s">
        <v>18</v>
      </c>
      <c r="AE91" s="188"/>
      <c r="AF91" s="188"/>
      <c r="AG91" s="188"/>
      <c r="AH91" s="188"/>
      <c r="AI91" s="188"/>
      <c r="AJ91" s="188"/>
      <c r="AK91" s="215"/>
      <c r="AL91" s="32"/>
      <c r="AM91" s="188"/>
      <c r="AN91" s="188" t="s">
        <v>19</v>
      </c>
      <c r="AO91" s="188"/>
      <c r="AP91" s="188"/>
      <c r="AQ91" s="188"/>
      <c r="AR91" s="188"/>
      <c r="AS91" s="188"/>
      <c r="AT91" s="188"/>
      <c r="AU91" s="188"/>
      <c r="AV91" s="188"/>
      <c r="AW91" s="188"/>
      <c r="AX91" s="188" t="s">
        <v>20</v>
      </c>
      <c r="AY91" s="82"/>
      <c r="AZ91" s="82"/>
      <c r="BA91" s="82"/>
      <c r="BB91" s="82"/>
      <c r="BC91" s="82"/>
      <c r="BD91" s="82"/>
      <c r="BE91" s="85"/>
      <c r="BF91" s="84"/>
      <c r="BG91" s="82"/>
      <c r="BH91" s="188" t="s">
        <v>21</v>
      </c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188" t="s">
        <v>23</v>
      </c>
      <c r="BU91" s="188"/>
      <c r="BV91" s="188"/>
      <c r="BW91" s="188"/>
      <c r="BX91" s="188"/>
      <c r="BY91" s="82"/>
      <c r="BZ91" s="188"/>
      <c r="CA91" s="188"/>
      <c r="CB91" s="188"/>
      <c r="CC91" s="188"/>
      <c r="CD91" s="215" t="s">
        <v>24</v>
      </c>
      <c r="CE91" s="403"/>
      <c r="CF91" s="217"/>
      <c r="CG91" s="217"/>
      <c r="CH91" s="217"/>
      <c r="CI91" s="82"/>
      <c r="CJ91" s="217"/>
      <c r="CK91" s="217"/>
      <c r="CL91" s="217"/>
      <c r="CM91" s="217"/>
      <c r="CN91" s="217"/>
      <c r="CO91" s="188" t="s">
        <v>25</v>
      </c>
      <c r="CP91" s="217"/>
      <c r="CQ91" s="217"/>
      <c r="CR91" s="217"/>
      <c r="CS91" s="217"/>
      <c r="CT91" s="188"/>
      <c r="CU91" s="217"/>
      <c r="CV91" s="748"/>
      <c r="CW91" s="1368"/>
      <c r="CX91" s="1347"/>
      <c r="CY91" s="904"/>
      <c r="CZ91" s="913"/>
      <c r="DA91" s="913"/>
      <c r="DB91" s="1373"/>
      <c r="DC91" s="1375"/>
      <c r="DD91" s="262">
        <v>16</v>
      </c>
      <c r="DE91" s="118">
        <v>22</v>
      </c>
      <c r="DF91" s="37">
        <f t="shared" si="2"/>
        <v>38</v>
      </c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ht="30" customHeight="1" x14ac:dyDescent="0.2">
      <c r="A92" s="1211"/>
      <c r="B92" s="1029" t="s">
        <v>88</v>
      </c>
      <c r="C92" s="369" t="s">
        <v>90</v>
      </c>
      <c r="D92" s="1280"/>
      <c r="E92" s="1211"/>
      <c r="F92" s="1127" t="s">
        <v>458</v>
      </c>
      <c r="G92" s="1139" t="s">
        <v>459</v>
      </c>
      <c r="H92" s="285" t="s">
        <v>366</v>
      </c>
      <c r="I92" s="871" t="s">
        <v>152</v>
      </c>
      <c r="J92" s="32"/>
      <c r="K92" s="188"/>
      <c r="L92" s="188"/>
      <c r="M92" s="188"/>
      <c r="N92" s="215"/>
      <c r="O92" s="32" t="s">
        <v>257</v>
      </c>
      <c r="P92" s="188"/>
      <c r="Q92" s="188"/>
      <c r="R92" s="188"/>
      <c r="S92" s="188"/>
      <c r="T92" s="188"/>
      <c r="U92" s="188"/>
      <c r="V92" s="188"/>
      <c r="W92" s="188"/>
      <c r="X92" s="188"/>
      <c r="Y92" s="188" t="s">
        <v>18</v>
      </c>
      <c r="Z92" s="188"/>
      <c r="AA92" s="188"/>
      <c r="AB92" s="188"/>
      <c r="AC92" s="188"/>
      <c r="AD92" s="188"/>
      <c r="AE92" s="188"/>
      <c r="AF92" s="188"/>
      <c r="AG92" s="188"/>
      <c r="AH92" s="188"/>
      <c r="AI92" s="188" t="s">
        <v>19</v>
      </c>
      <c r="AJ92" s="188"/>
      <c r="AK92" s="215"/>
      <c r="AL92" s="32"/>
      <c r="AM92" s="188"/>
      <c r="AN92" s="188"/>
      <c r="AO92" s="188"/>
      <c r="AP92" s="188"/>
      <c r="AQ92" s="188"/>
      <c r="AR92" s="188"/>
      <c r="AS92" s="188" t="s">
        <v>20</v>
      </c>
      <c r="AT92" s="188"/>
      <c r="AU92" s="188"/>
      <c r="AV92" s="188"/>
      <c r="AW92" s="188"/>
      <c r="AX92" s="188"/>
      <c r="AY92" s="188"/>
      <c r="AZ92" s="188"/>
      <c r="BA92" s="188"/>
      <c r="BB92" s="188"/>
      <c r="BC92" s="188" t="s">
        <v>21</v>
      </c>
      <c r="BD92" s="188"/>
      <c r="BE92" s="215"/>
      <c r="BF92" s="32"/>
      <c r="BG92" s="188"/>
      <c r="BH92" s="188"/>
      <c r="BI92" s="188"/>
      <c r="BJ92" s="188"/>
      <c r="BK92" s="188"/>
      <c r="BL92" s="188"/>
      <c r="BM92" s="188"/>
      <c r="BN92" s="188" t="s">
        <v>23</v>
      </c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188" t="s">
        <v>24</v>
      </c>
      <c r="BZ92" s="217"/>
      <c r="CA92" s="217"/>
      <c r="CB92" s="217"/>
      <c r="CC92" s="217"/>
      <c r="CD92" s="85"/>
      <c r="CE92" s="403"/>
      <c r="CF92" s="217"/>
      <c r="CG92" s="217"/>
      <c r="CH92" s="217"/>
      <c r="CI92" s="188" t="s">
        <v>25</v>
      </c>
      <c r="CJ92" s="217"/>
      <c r="CK92" s="217"/>
      <c r="CL92" s="217"/>
      <c r="CM92" s="217"/>
      <c r="CN92" s="217"/>
      <c r="CO92" s="217"/>
      <c r="CP92" s="217"/>
      <c r="CQ92" s="82"/>
      <c r="CR92" s="217"/>
      <c r="CS92" s="217"/>
      <c r="CT92" s="217"/>
      <c r="CU92" s="217"/>
      <c r="CV92" s="748"/>
      <c r="CW92" s="1368"/>
      <c r="CX92" s="1347"/>
      <c r="CY92" s="912"/>
      <c r="CZ92" s="913"/>
      <c r="DA92" s="913"/>
      <c r="DB92" s="1373"/>
      <c r="DC92" s="1375"/>
      <c r="DD92" s="86">
        <v>24</v>
      </c>
      <c r="DE92" s="76">
        <v>24</v>
      </c>
      <c r="DF92" s="83">
        <f t="shared" si="2"/>
        <v>48</v>
      </c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ht="30" customHeight="1" x14ac:dyDescent="0.2">
      <c r="A93" s="1211"/>
      <c r="B93" s="405" t="s">
        <v>187</v>
      </c>
      <c r="C93" s="150" t="s">
        <v>188</v>
      </c>
      <c r="D93" s="1280"/>
      <c r="E93" s="1211"/>
      <c r="F93" s="1127" t="s">
        <v>463</v>
      </c>
      <c r="G93" s="1139" t="s">
        <v>468</v>
      </c>
      <c r="H93" s="285" t="s">
        <v>335</v>
      </c>
      <c r="I93" s="871" t="s">
        <v>152</v>
      </c>
      <c r="J93" s="32"/>
      <c r="K93" s="188"/>
      <c r="L93" s="188"/>
      <c r="M93" s="188"/>
      <c r="N93" s="215"/>
      <c r="O93" s="32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 t="s">
        <v>257</v>
      </c>
      <c r="AD93" s="188"/>
      <c r="AE93" s="188"/>
      <c r="AF93" s="188"/>
      <c r="AG93" s="188"/>
      <c r="AH93" s="188"/>
      <c r="AI93" s="188"/>
      <c r="AJ93" s="188"/>
      <c r="AK93" s="215"/>
      <c r="AL93" s="32"/>
      <c r="AM93" s="188" t="s">
        <v>18</v>
      </c>
      <c r="AN93" s="188"/>
      <c r="AO93" s="188"/>
      <c r="AP93" s="188"/>
      <c r="AQ93" s="188"/>
      <c r="AR93" s="188"/>
      <c r="AS93" s="188"/>
      <c r="AT93" s="188"/>
      <c r="AU93" s="188"/>
      <c r="AV93" s="188"/>
      <c r="AW93" s="188" t="s">
        <v>19</v>
      </c>
      <c r="AX93" s="188"/>
      <c r="AY93" s="188"/>
      <c r="AZ93" s="188"/>
      <c r="BA93" s="188"/>
      <c r="BB93" s="188"/>
      <c r="BC93" s="188"/>
      <c r="BD93" s="217"/>
      <c r="BE93" s="336"/>
      <c r="BF93" s="403"/>
      <c r="BG93" s="233" t="s">
        <v>20</v>
      </c>
      <c r="BH93" s="188"/>
      <c r="BI93" s="217"/>
      <c r="BJ93" s="217"/>
      <c r="BK93" s="217"/>
      <c r="BL93" s="217"/>
      <c r="BM93" s="82"/>
      <c r="BN93" s="188"/>
      <c r="BO93" s="217"/>
      <c r="BP93" s="217"/>
      <c r="BQ93" s="217"/>
      <c r="BR93" s="217"/>
      <c r="BS93" s="233" t="s">
        <v>21</v>
      </c>
      <c r="BT93" s="188"/>
      <c r="BU93" s="217"/>
      <c r="BV93" s="217"/>
      <c r="BW93" s="217"/>
      <c r="BX93" s="82"/>
      <c r="BY93" s="188"/>
      <c r="BZ93" s="217"/>
      <c r="CA93" s="217"/>
      <c r="CB93" s="217"/>
      <c r="CC93" s="188" t="s">
        <v>23</v>
      </c>
      <c r="CD93" s="336"/>
      <c r="CE93" s="403"/>
      <c r="CF93" s="217"/>
      <c r="CG93" s="217"/>
      <c r="CH93" s="82"/>
      <c r="CI93" s="188"/>
      <c r="CJ93" s="217"/>
      <c r="CK93" s="217"/>
      <c r="CL93" s="217"/>
      <c r="CM93" s="279"/>
      <c r="CN93" s="188" t="s">
        <v>24</v>
      </c>
      <c r="CO93" s="82"/>
      <c r="CP93" s="82"/>
      <c r="CQ93" s="82"/>
      <c r="CR93" s="82"/>
      <c r="CS93" s="188" t="s">
        <v>25</v>
      </c>
      <c r="CT93" s="82"/>
      <c r="CU93" s="82"/>
      <c r="CV93" s="241"/>
      <c r="CW93" s="1368"/>
      <c r="CX93" s="1347"/>
      <c r="CY93" s="912"/>
      <c r="CZ93" s="902"/>
      <c r="DA93" s="913"/>
      <c r="DB93" s="1373"/>
      <c r="DC93" s="1375"/>
      <c r="DD93" s="86">
        <v>24</v>
      </c>
      <c r="DE93" s="76">
        <v>24</v>
      </c>
      <c r="DF93" s="83">
        <v>48</v>
      </c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ht="30" customHeight="1" thickBot="1" x14ac:dyDescent="0.25">
      <c r="A94" s="1212"/>
      <c r="B94" s="1030" t="s">
        <v>119</v>
      </c>
      <c r="C94" s="1041" t="s">
        <v>122</v>
      </c>
      <c r="D94" s="1281"/>
      <c r="E94" s="1212"/>
      <c r="F94" s="1129" t="s">
        <v>463</v>
      </c>
      <c r="G94" s="1146" t="s">
        <v>468</v>
      </c>
      <c r="H94" s="1114" t="s">
        <v>138</v>
      </c>
      <c r="I94" s="872" t="s">
        <v>153</v>
      </c>
      <c r="J94" s="222"/>
      <c r="K94" s="196"/>
      <c r="L94" s="196"/>
      <c r="M94" s="196"/>
      <c r="N94" s="223"/>
      <c r="O94" s="222"/>
      <c r="P94" s="196"/>
      <c r="Q94" s="196" t="s">
        <v>257</v>
      </c>
      <c r="R94" s="196"/>
      <c r="S94" s="196"/>
      <c r="T94" s="196"/>
      <c r="U94" s="196"/>
      <c r="V94" s="196"/>
      <c r="W94" s="196"/>
      <c r="X94" s="196"/>
      <c r="Y94" s="196"/>
      <c r="Z94" s="196"/>
      <c r="AA94" s="196" t="s">
        <v>18</v>
      </c>
      <c r="AB94" s="196"/>
      <c r="AC94" s="196"/>
      <c r="AD94" s="196"/>
      <c r="AE94" s="196"/>
      <c r="AF94" s="196"/>
      <c r="AG94" s="196"/>
      <c r="AH94" s="196"/>
      <c r="AI94" s="196"/>
      <c r="AJ94" s="196"/>
      <c r="AK94" s="223" t="s">
        <v>19</v>
      </c>
      <c r="AL94" s="222"/>
      <c r="AM94" s="196"/>
      <c r="AN94" s="196"/>
      <c r="AO94" s="196"/>
      <c r="AP94" s="196"/>
      <c r="AQ94" s="196"/>
      <c r="AR94" s="196"/>
      <c r="AS94" s="196"/>
      <c r="AT94" s="196"/>
      <c r="AU94" s="196" t="s">
        <v>20</v>
      </c>
      <c r="AV94" s="335"/>
      <c r="AW94" s="335"/>
      <c r="AX94" s="335"/>
      <c r="AY94" s="335"/>
      <c r="AZ94" s="335"/>
      <c r="BA94" s="335"/>
      <c r="BB94" s="335"/>
      <c r="BC94" s="335"/>
      <c r="BD94" s="335"/>
      <c r="BE94" s="223" t="s">
        <v>21</v>
      </c>
      <c r="BF94" s="147"/>
      <c r="BG94" s="196"/>
      <c r="BH94" s="196"/>
      <c r="BI94" s="335"/>
      <c r="BJ94" s="335"/>
      <c r="BK94" s="335"/>
      <c r="BL94" s="335"/>
      <c r="BM94" s="335"/>
      <c r="BN94" s="335"/>
      <c r="BO94" s="335"/>
      <c r="BP94" s="196" t="s">
        <v>23</v>
      </c>
      <c r="BQ94" s="110"/>
      <c r="BR94" s="335"/>
      <c r="BS94" s="335"/>
      <c r="BT94" s="335"/>
      <c r="BU94" s="335"/>
      <c r="BV94" s="110"/>
      <c r="BW94" s="335"/>
      <c r="BX94" s="335"/>
      <c r="BY94" s="335"/>
      <c r="BZ94" s="335"/>
      <c r="CA94" s="196" t="s">
        <v>24</v>
      </c>
      <c r="CB94" s="196"/>
      <c r="CC94" s="335"/>
      <c r="CD94" s="394"/>
      <c r="CE94" s="147"/>
      <c r="CF94" s="110"/>
      <c r="CG94" s="110"/>
      <c r="CH94" s="110"/>
      <c r="CI94" s="110"/>
      <c r="CJ94" s="110"/>
      <c r="CK94" s="196" t="s">
        <v>25</v>
      </c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401"/>
      <c r="CW94" s="1369"/>
      <c r="CX94" s="1348"/>
      <c r="CY94" s="912"/>
      <c r="CZ94" s="913"/>
      <c r="DA94" s="913"/>
      <c r="DB94" s="1373"/>
      <c r="DC94" s="1375"/>
      <c r="DD94" s="120">
        <v>16</v>
      </c>
      <c r="DE94" s="113">
        <v>22</v>
      </c>
      <c r="DF94" s="112">
        <f t="shared" si="2"/>
        <v>38</v>
      </c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ht="30" customHeight="1" x14ac:dyDescent="0.2">
      <c r="A95" s="1211" t="s">
        <v>226</v>
      </c>
      <c r="B95" s="1024" t="s">
        <v>119</v>
      </c>
      <c r="C95" s="160" t="s">
        <v>122</v>
      </c>
      <c r="D95" s="1279">
        <v>1490</v>
      </c>
      <c r="E95" s="1210">
        <v>35</v>
      </c>
      <c r="F95" s="1125" t="s">
        <v>458</v>
      </c>
      <c r="G95" s="1137" t="s">
        <v>459</v>
      </c>
      <c r="H95" s="480" t="s">
        <v>284</v>
      </c>
      <c r="I95" s="870" t="s">
        <v>153</v>
      </c>
      <c r="J95" s="211"/>
      <c r="K95" s="212"/>
      <c r="L95" s="212"/>
      <c r="M95" s="212"/>
      <c r="N95" s="213"/>
      <c r="O95" s="211"/>
      <c r="P95" s="212"/>
      <c r="Q95" s="212"/>
      <c r="R95" s="212"/>
      <c r="S95" s="212"/>
      <c r="T95" s="212"/>
      <c r="U95" s="212" t="s">
        <v>257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18</v>
      </c>
      <c r="AF95" s="212"/>
      <c r="AG95" s="212"/>
      <c r="AH95" s="212"/>
      <c r="AI95" s="212"/>
      <c r="AJ95" s="212"/>
      <c r="AK95" s="213"/>
      <c r="AL95" s="648"/>
      <c r="AM95" s="593"/>
      <c r="AN95" s="593"/>
      <c r="AO95" s="593" t="s">
        <v>19</v>
      </c>
      <c r="AP95" s="593"/>
      <c r="AQ95" s="593"/>
      <c r="AR95" s="593"/>
      <c r="AS95" s="593"/>
      <c r="AT95" s="593"/>
      <c r="AU95" s="593"/>
      <c r="AV95" s="593"/>
      <c r="AW95" s="593"/>
      <c r="AX95" s="593"/>
      <c r="AY95" s="593" t="s">
        <v>20</v>
      </c>
      <c r="AZ95" s="593"/>
      <c r="BA95" s="593"/>
      <c r="BB95" s="593"/>
      <c r="BC95" s="593"/>
      <c r="BD95" s="593"/>
      <c r="BE95" s="647"/>
      <c r="BF95" s="648"/>
      <c r="BG95" s="593"/>
      <c r="BH95" s="593"/>
      <c r="BI95" s="593" t="s">
        <v>21</v>
      </c>
      <c r="BJ95" s="593"/>
      <c r="BK95" s="593"/>
      <c r="BL95" s="593"/>
      <c r="BM95" s="593"/>
      <c r="BN95" s="593"/>
      <c r="BO95" s="593"/>
      <c r="BP95" s="593"/>
      <c r="BQ95" s="593"/>
      <c r="BR95" s="593"/>
      <c r="BS95" s="593"/>
      <c r="BT95" s="593"/>
      <c r="BU95" s="593" t="s">
        <v>23</v>
      </c>
      <c r="BV95" s="593"/>
      <c r="BW95" s="593"/>
      <c r="BX95" s="593"/>
      <c r="BY95" s="593"/>
      <c r="BZ95" s="593"/>
      <c r="CA95" s="593"/>
      <c r="CB95" s="593"/>
      <c r="CC95" s="593"/>
      <c r="CD95" s="647"/>
      <c r="CE95" s="648" t="s">
        <v>24</v>
      </c>
      <c r="CF95" s="593"/>
      <c r="CG95" s="593"/>
      <c r="CH95" s="593"/>
      <c r="CI95" s="593"/>
      <c r="CJ95" s="593"/>
      <c r="CK95" s="593"/>
      <c r="CL95" s="593"/>
      <c r="CM95" s="593"/>
      <c r="CN95" s="593"/>
      <c r="CO95" s="593"/>
      <c r="CP95" s="593" t="s">
        <v>25</v>
      </c>
      <c r="CQ95" s="593"/>
      <c r="CR95" s="593"/>
      <c r="CS95" s="593"/>
      <c r="CT95" s="593"/>
      <c r="CU95" s="593"/>
      <c r="CV95" s="593"/>
      <c r="CW95" s="1367" t="s">
        <v>175</v>
      </c>
      <c r="CX95" s="1346" t="s">
        <v>46</v>
      </c>
      <c r="CY95" s="905"/>
      <c r="CZ95" s="929"/>
      <c r="DA95" s="929"/>
      <c r="DB95" s="1372"/>
      <c r="DC95" s="1374"/>
      <c r="DD95" s="122">
        <v>16</v>
      </c>
      <c r="DE95" s="73">
        <v>22</v>
      </c>
      <c r="DF95" s="73">
        <f t="shared" si="2"/>
        <v>38</v>
      </c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ht="30" customHeight="1" x14ac:dyDescent="0.2">
      <c r="A96" s="1211"/>
      <c r="B96" s="839" t="s">
        <v>120</v>
      </c>
      <c r="C96" s="123" t="s">
        <v>123</v>
      </c>
      <c r="D96" s="1280"/>
      <c r="E96" s="1211"/>
      <c r="F96" s="1127" t="s">
        <v>404</v>
      </c>
      <c r="G96" s="1139" t="s">
        <v>450</v>
      </c>
      <c r="H96" s="1063" t="s">
        <v>285</v>
      </c>
      <c r="I96" s="871" t="s">
        <v>153</v>
      </c>
      <c r="J96" s="32"/>
      <c r="K96" s="188"/>
      <c r="L96" s="188"/>
      <c r="M96" s="188"/>
      <c r="N96" s="215"/>
      <c r="O96" s="32"/>
      <c r="P96" s="188"/>
      <c r="Q96" s="188"/>
      <c r="R96" s="188"/>
      <c r="S96" s="188"/>
      <c r="T96" s="188" t="s">
        <v>257</v>
      </c>
      <c r="U96" s="188"/>
      <c r="V96" s="188"/>
      <c r="W96" s="188"/>
      <c r="X96" s="188"/>
      <c r="Y96" s="188"/>
      <c r="Z96" s="188"/>
      <c r="AA96" s="188"/>
      <c r="AB96" s="188"/>
      <c r="AC96" s="188"/>
      <c r="AD96" s="188" t="s">
        <v>18</v>
      </c>
      <c r="AE96" s="188"/>
      <c r="AF96" s="188"/>
      <c r="AG96" s="188"/>
      <c r="AH96" s="188"/>
      <c r="AI96" s="188"/>
      <c r="AJ96" s="188"/>
      <c r="AK96" s="215"/>
      <c r="AL96" s="616"/>
      <c r="AM96" s="615"/>
      <c r="AN96" s="615" t="s">
        <v>19</v>
      </c>
      <c r="AO96" s="615"/>
      <c r="AP96" s="615"/>
      <c r="AQ96" s="615"/>
      <c r="AR96" s="615"/>
      <c r="AS96" s="615"/>
      <c r="AT96" s="615"/>
      <c r="AU96" s="615"/>
      <c r="AV96" s="615"/>
      <c r="AW96" s="615"/>
      <c r="AX96" s="615" t="s">
        <v>20</v>
      </c>
      <c r="AY96" s="615"/>
      <c r="AZ96" s="615"/>
      <c r="BA96" s="615"/>
      <c r="BB96" s="615"/>
      <c r="BC96" s="615"/>
      <c r="BD96" s="615"/>
      <c r="BE96" s="614"/>
      <c r="BF96" s="616"/>
      <c r="BG96" s="615"/>
      <c r="BH96" s="615" t="s">
        <v>21</v>
      </c>
      <c r="BI96" s="615"/>
      <c r="BJ96" s="615"/>
      <c r="BK96" s="615"/>
      <c r="BL96" s="615"/>
      <c r="BM96" s="615"/>
      <c r="BN96" s="615"/>
      <c r="BO96" s="615"/>
      <c r="BP96" s="615"/>
      <c r="BQ96" s="615"/>
      <c r="BR96" s="615"/>
      <c r="BS96" s="615"/>
      <c r="BT96" s="615" t="s">
        <v>23</v>
      </c>
      <c r="BU96" s="615"/>
      <c r="BV96" s="615"/>
      <c r="BW96" s="615"/>
      <c r="BX96" s="615"/>
      <c r="BY96" s="615"/>
      <c r="BZ96" s="615"/>
      <c r="CA96" s="615"/>
      <c r="CB96" s="615"/>
      <c r="CC96" s="615"/>
      <c r="CD96" s="614" t="s">
        <v>24</v>
      </c>
      <c r="CE96" s="616"/>
      <c r="CF96" s="615"/>
      <c r="CG96" s="615"/>
      <c r="CH96" s="615"/>
      <c r="CI96" s="615"/>
      <c r="CJ96" s="615"/>
      <c r="CK96" s="615"/>
      <c r="CL96" s="615"/>
      <c r="CM96" s="615"/>
      <c r="CN96" s="615"/>
      <c r="CO96" s="615" t="s">
        <v>25</v>
      </c>
      <c r="CP96" s="615"/>
      <c r="CQ96" s="615"/>
      <c r="CR96" s="615"/>
      <c r="CS96" s="615"/>
      <c r="CT96" s="615"/>
      <c r="CU96" s="615"/>
      <c r="CV96" s="615"/>
      <c r="CW96" s="1368"/>
      <c r="CX96" s="1347"/>
      <c r="CY96" s="906"/>
      <c r="CZ96" s="702"/>
      <c r="DA96" s="702"/>
      <c r="DB96" s="1373"/>
      <c r="DC96" s="1375"/>
      <c r="DD96" s="117">
        <v>16</v>
      </c>
      <c r="DE96" s="89">
        <v>22</v>
      </c>
      <c r="DF96" s="89">
        <f t="shared" si="2"/>
        <v>38</v>
      </c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ht="30" customHeight="1" x14ac:dyDescent="0.2">
      <c r="A97" s="1211"/>
      <c r="B97" s="839" t="s">
        <v>118</v>
      </c>
      <c r="C97" s="142" t="s">
        <v>121</v>
      </c>
      <c r="D97" s="1280"/>
      <c r="E97" s="1211"/>
      <c r="F97" s="1127" t="s">
        <v>458</v>
      </c>
      <c r="G97" s="1139" t="s">
        <v>459</v>
      </c>
      <c r="H97" s="475" t="s">
        <v>318</v>
      </c>
      <c r="I97" s="871" t="s">
        <v>152</v>
      </c>
      <c r="J97" s="32"/>
      <c r="K97" s="188"/>
      <c r="L97" s="188"/>
      <c r="M97" s="188"/>
      <c r="N97" s="215"/>
      <c r="O97" s="32"/>
      <c r="P97" s="188" t="s">
        <v>257</v>
      </c>
      <c r="Q97" s="188"/>
      <c r="R97" s="188"/>
      <c r="S97" s="188"/>
      <c r="T97" s="188"/>
      <c r="U97" s="188"/>
      <c r="V97" s="188"/>
      <c r="W97" s="188"/>
      <c r="X97" s="188"/>
      <c r="Y97" s="188"/>
      <c r="Z97" s="188" t="s">
        <v>18</v>
      </c>
      <c r="AA97" s="188"/>
      <c r="AB97" s="188"/>
      <c r="AC97" s="188"/>
      <c r="AD97" s="188"/>
      <c r="AE97" s="188"/>
      <c r="AF97" s="188"/>
      <c r="AG97" s="188"/>
      <c r="AH97" s="188"/>
      <c r="AI97" s="188"/>
      <c r="AJ97" s="188" t="s">
        <v>19</v>
      </c>
      <c r="AK97" s="215"/>
      <c r="AL97" s="616"/>
      <c r="AM97" s="615"/>
      <c r="AN97" s="615"/>
      <c r="AO97" s="615"/>
      <c r="AP97" s="615"/>
      <c r="AQ97" s="615"/>
      <c r="AR97" s="615"/>
      <c r="AS97" s="615"/>
      <c r="AT97" s="615" t="s">
        <v>20</v>
      </c>
      <c r="AU97" s="615"/>
      <c r="AV97" s="615"/>
      <c r="AW97" s="615"/>
      <c r="AX97" s="615"/>
      <c r="AY97" s="615"/>
      <c r="AZ97" s="615"/>
      <c r="BA97" s="615"/>
      <c r="BB97" s="615"/>
      <c r="BC97" s="615"/>
      <c r="BD97" s="615" t="s">
        <v>21</v>
      </c>
      <c r="BE97" s="614"/>
      <c r="BF97" s="616"/>
      <c r="BG97" s="615"/>
      <c r="BH97" s="615"/>
      <c r="BI97" s="615"/>
      <c r="BJ97" s="615"/>
      <c r="BK97" s="615"/>
      <c r="BL97" s="615"/>
      <c r="BM97" s="615"/>
      <c r="BN97" s="615"/>
      <c r="BO97" s="615" t="s">
        <v>23</v>
      </c>
      <c r="BP97" s="615"/>
      <c r="BQ97" s="615"/>
      <c r="BR97" s="615"/>
      <c r="BS97" s="615"/>
      <c r="BT97" s="615"/>
      <c r="BU97" s="615"/>
      <c r="BV97" s="615"/>
      <c r="BW97" s="615"/>
      <c r="BX97" s="615"/>
      <c r="BY97" s="615"/>
      <c r="BZ97" s="615" t="s">
        <v>24</v>
      </c>
      <c r="CA97" s="615"/>
      <c r="CB97" s="615"/>
      <c r="CC97" s="615"/>
      <c r="CD97" s="614"/>
      <c r="CE97" s="616"/>
      <c r="CF97" s="615"/>
      <c r="CG97" s="615"/>
      <c r="CH97" s="615"/>
      <c r="CI97" s="615"/>
      <c r="CJ97" s="615" t="s">
        <v>25</v>
      </c>
      <c r="CK97" s="615"/>
      <c r="CL97" s="615"/>
      <c r="CM97" s="615"/>
      <c r="CN97" s="615"/>
      <c r="CO97" s="615"/>
      <c r="CP97" s="615"/>
      <c r="CQ97" s="615"/>
      <c r="CR97" s="615"/>
      <c r="CS97" s="615"/>
      <c r="CT97" s="615"/>
      <c r="CU97" s="615"/>
      <c r="CV97" s="615"/>
      <c r="CW97" s="1368"/>
      <c r="CX97" s="1347"/>
      <c r="CY97" s="906"/>
      <c r="CZ97" s="702"/>
      <c r="DA97" s="702"/>
      <c r="DB97" s="1373"/>
      <c r="DC97" s="1375"/>
      <c r="DD97" s="86">
        <v>16</v>
      </c>
      <c r="DE97" s="83">
        <v>22</v>
      </c>
      <c r="DF97" s="83">
        <f t="shared" si="2"/>
        <v>38</v>
      </c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ht="30" customHeight="1" x14ac:dyDescent="0.2">
      <c r="A98" s="1211"/>
      <c r="B98" s="839" t="s">
        <v>88</v>
      </c>
      <c r="C98" s="123" t="s">
        <v>90</v>
      </c>
      <c r="D98" s="1280"/>
      <c r="E98" s="1211"/>
      <c r="F98" s="1127" t="s">
        <v>404</v>
      </c>
      <c r="G98" s="1139" t="s">
        <v>450</v>
      </c>
      <c r="H98" s="1072"/>
      <c r="I98" s="871" t="s">
        <v>153</v>
      </c>
      <c r="J98" s="32"/>
      <c r="K98" s="188"/>
      <c r="L98" s="188"/>
      <c r="M98" s="188"/>
      <c r="N98" s="215"/>
      <c r="O98" s="32" t="s">
        <v>257</v>
      </c>
      <c r="P98" s="188"/>
      <c r="Q98" s="188"/>
      <c r="R98" s="188"/>
      <c r="S98" s="188"/>
      <c r="T98" s="188"/>
      <c r="U98" s="188"/>
      <c r="V98" s="188"/>
      <c r="W98" s="188"/>
      <c r="X98" s="188"/>
      <c r="Y98" s="188" t="s">
        <v>18</v>
      </c>
      <c r="Z98" s="188"/>
      <c r="AA98" s="188"/>
      <c r="AB98" s="188"/>
      <c r="AC98" s="188"/>
      <c r="AD98" s="188"/>
      <c r="AE98" s="188"/>
      <c r="AF98" s="188"/>
      <c r="AG98" s="188"/>
      <c r="AH98" s="188"/>
      <c r="AI98" s="188" t="s">
        <v>19</v>
      </c>
      <c r="AJ98" s="188"/>
      <c r="AK98" s="215"/>
      <c r="AL98" s="616"/>
      <c r="AM98" s="615"/>
      <c r="AN98" s="615"/>
      <c r="AO98" s="615"/>
      <c r="AP98" s="615"/>
      <c r="AQ98" s="615"/>
      <c r="AR98" s="615"/>
      <c r="AS98" s="615" t="s">
        <v>20</v>
      </c>
      <c r="AT98" s="615"/>
      <c r="AU98" s="615"/>
      <c r="AV98" s="615"/>
      <c r="AW98" s="615"/>
      <c r="AX98" s="615"/>
      <c r="AY98" s="615"/>
      <c r="AZ98" s="615"/>
      <c r="BA98" s="615"/>
      <c r="BB98" s="615"/>
      <c r="BC98" s="615" t="s">
        <v>21</v>
      </c>
      <c r="BD98" s="615"/>
      <c r="BE98" s="614"/>
      <c r="BF98" s="616"/>
      <c r="BG98" s="615"/>
      <c r="BH98" s="615"/>
      <c r="BI98" s="615"/>
      <c r="BJ98" s="615"/>
      <c r="BK98" s="615"/>
      <c r="BL98" s="615"/>
      <c r="BM98" s="615"/>
      <c r="BN98" s="615" t="s">
        <v>23</v>
      </c>
      <c r="BO98" s="615"/>
      <c r="BP98" s="615"/>
      <c r="BQ98" s="615"/>
      <c r="BR98" s="615"/>
      <c r="BS98" s="615"/>
      <c r="BT98" s="615"/>
      <c r="BU98" s="615"/>
      <c r="BV98" s="615"/>
      <c r="BW98" s="615"/>
      <c r="BX98" s="615"/>
      <c r="BY98" s="615" t="s">
        <v>24</v>
      </c>
      <c r="BZ98" s="615"/>
      <c r="CA98" s="615"/>
      <c r="CB98" s="615"/>
      <c r="CC98" s="615"/>
      <c r="CD98" s="614"/>
      <c r="CE98" s="616"/>
      <c r="CF98" s="615"/>
      <c r="CG98" s="615"/>
      <c r="CH98" s="615"/>
      <c r="CI98" s="615" t="s">
        <v>25</v>
      </c>
      <c r="CJ98" s="615"/>
      <c r="CK98" s="615"/>
      <c r="CL98" s="615"/>
      <c r="CM98" s="615"/>
      <c r="CN98" s="615"/>
      <c r="CO98" s="615"/>
      <c r="CP98" s="615"/>
      <c r="CQ98" s="615"/>
      <c r="CR98" s="615"/>
      <c r="CS98" s="615"/>
      <c r="CT98" s="615"/>
      <c r="CU98" s="615"/>
      <c r="CV98" s="615"/>
      <c r="CW98" s="1368"/>
      <c r="CX98" s="1347"/>
      <c r="CY98" s="906"/>
      <c r="CZ98" s="702"/>
      <c r="DA98" s="702"/>
      <c r="DB98" s="1373"/>
      <c r="DC98" s="1375"/>
      <c r="DD98" s="383">
        <v>24</v>
      </c>
      <c r="DE98" s="37">
        <v>24</v>
      </c>
      <c r="DF98" s="37">
        <f t="shared" si="2"/>
        <v>48</v>
      </c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ht="30" customHeight="1" x14ac:dyDescent="0.2">
      <c r="A99" s="1211"/>
      <c r="B99" s="839" t="s">
        <v>179</v>
      </c>
      <c r="C99" s="123" t="s">
        <v>89</v>
      </c>
      <c r="D99" s="1280"/>
      <c r="E99" s="1211"/>
      <c r="F99" s="1127" t="s">
        <v>404</v>
      </c>
      <c r="G99" s="1139" t="s">
        <v>450</v>
      </c>
      <c r="H99" s="205" t="s">
        <v>255</v>
      </c>
      <c r="I99" s="871" t="s">
        <v>152</v>
      </c>
      <c r="J99" s="32"/>
      <c r="K99" s="188"/>
      <c r="L99" s="188"/>
      <c r="M99" s="188"/>
      <c r="N99" s="215"/>
      <c r="O99" s="32"/>
      <c r="P99" s="188"/>
      <c r="Q99" s="188" t="s">
        <v>257</v>
      </c>
      <c r="R99" s="188"/>
      <c r="S99" s="188"/>
      <c r="T99" s="188"/>
      <c r="U99" s="188"/>
      <c r="V99" s="188"/>
      <c r="W99" s="188"/>
      <c r="X99" s="188"/>
      <c r="Y99" s="188"/>
      <c r="Z99" s="188"/>
      <c r="AA99" s="188" t="s">
        <v>18</v>
      </c>
      <c r="AB99" s="188"/>
      <c r="AC99" s="188"/>
      <c r="AD99" s="188"/>
      <c r="AE99" s="188"/>
      <c r="AF99" s="188"/>
      <c r="AG99" s="188"/>
      <c r="AH99" s="188"/>
      <c r="AI99" s="188"/>
      <c r="AJ99" s="188"/>
      <c r="AK99" s="215" t="s">
        <v>19</v>
      </c>
      <c r="AL99" s="616"/>
      <c r="AM99" s="615"/>
      <c r="AN99" s="615"/>
      <c r="AO99" s="615"/>
      <c r="AP99" s="615"/>
      <c r="AQ99" s="615"/>
      <c r="AR99" s="615"/>
      <c r="AS99" s="615"/>
      <c r="AT99" s="615"/>
      <c r="AU99" s="615" t="s">
        <v>20</v>
      </c>
      <c r="AV99" s="615"/>
      <c r="AW99" s="615"/>
      <c r="AX99" s="615"/>
      <c r="AY99" s="615"/>
      <c r="AZ99" s="615"/>
      <c r="BA99" s="615"/>
      <c r="BB99" s="615"/>
      <c r="BC99" s="615"/>
      <c r="BD99" s="615"/>
      <c r="BE99" s="614" t="s">
        <v>21</v>
      </c>
      <c r="BF99" s="616"/>
      <c r="BG99" s="615"/>
      <c r="BH99" s="615"/>
      <c r="BI99" s="615"/>
      <c r="BJ99" s="615"/>
      <c r="BK99" s="615"/>
      <c r="BL99" s="615"/>
      <c r="BM99" s="615"/>
      <c r="BN99" s="615"/>
      <c r="BO99" s="615"/>
      <c r="BP99" s="615" t="s">
        <v>23</v>
      </c>
      <c r="BQ99" s="615"/>
      <c r="BR99" s="615"/>
      <c r="BS99" s="615"/>
      <c r="BT99" s="615"/>
      <c r="BU99" s="615"/>
      <c r="BV99" s="615"/>
      <c r="BW99" s="615"/>
      <c r="BX99" s="615"/>
      <c r="BY99" s="615"/>
      <c r="BZ99" s="615"/>
      <c r="CA99" s="615" t="s">
        <v>24</v>
      </c>
      <c r="CB99" s="615"/>
      <c r="CC99" s="615"/>
      <c r="CD99" s="614"/>
      <c r="CE99" s="616"/>
      <c r="CF99" s="615"/>
      <c r="CG99" s="615"/>
      <c r="CH99" s="615"/>
      <c r="CI99" s="615"/>
      <c r="CJ99" s="615"/>
      <c r="CK99" s="658" t="s">
        <v>374</v>
      </c>
      <c r="CL99" s="615"/>
      <c r="CM99" s="615"/>
      <c r="CN99" s="615"/>
      <c r="CO99" s="615"/>
      <c r="CP99" s="615"/>
      <c r="CQ99" s="615"/>
      <c r="CR99" s="615"/>
      <c r="CS99" s="615"/>
      <c r="CT99" s="615"/>
      <c r="CU99" s="615"/>
      <c r="CV99" s="615"/>
      <c r="CW99" s="1368"/>
      <c r="CX99" s="1347"/>
      <c r="CY99" s="906"/>
      <c r="CZ99" s="702"/>
      <c r="DA99" s="702"/>
      <c r="DB99" s="1373"/>
      <c r="DC99" s="1375"/>
      <c r="DD99" s="86">
        <v>32</v>
      </c>
      <c r="DE99" s="83">
        <v>26</v>
      </c>
      <c r="DF99" s="83">
        <f t="shared" si="2"/>
        <v>58</v>
      </c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30" customHeight="1" x14ac:dyDescent="0.2">
      <c r="A100" s="1211"/>
      <c r="B100" s="145" t="s">
        <v>187</v>
      </c>
      <c r="C100" s="142" t="s">
        <v>188</v>
      </c>
      <c r="D100" s="1280"/>
      <c r="E100" s="1211"/>
      <c r="F100" s="1127" t="s">
        <v>404</v>
      </c>
      <c r="G100" s="1139" t="s">
        <v>476</v>
      </c>
      <c r="H100" s="1063" t="s">
        <v>334</v>
      </c>
      <c r="I100" s="871" t="s">
        <v>152</v>
      </c>
      <c r="J100" s="32"/>
      <c r="K100" s="188"/>
      <c r="L100" s="188"/>
      <c r="M100" s="188"/>
      <c r="N100" s="215"/>
      <c r="O100" s="32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 t="s">
        <v>257</v>
      </c>
      <c r="AD100" s="188"/>
      <c r="AE100" s="188"/>
      <c r="AF100" s="188"/>
      <c r="AG100" s="188"/>
      <c r="AH100" s="188"/>
      <c r="AI100" s="188"/>
      <c r="AJ100" s="188"/>
      <c r="AK100" s="215"/>
      <c r="AL100" s="616"/>
      <c r="AM100" s="615" t="s">
        <v>18</v>
      </c>
      <c r="AN100" s="615"/>
      <c r="AO100" s="615"/>
      <c r="AP100" s="615"/>
      <c r="AQ100" s="615"/>
      <c r="AR100" s="615"/>
      <c r="AS100" s="615"/>
      <c r="AT100" s="615"/>
      <c r="AU100" s="615"/>
      <c r="AV100" s="615"/>
      <c r="AW100" s="615" t="s">
        <v>19</v>
      </c>
      <c r="AX100" s="615"/>
      <c r="AY100" s="615"/>
      <c r="AZ100" s="615"/>
      <c r="BA100" s="615"/>
      <c r="BB100" s="615"/>
      <c r="BC100" s="615"/>
      <c r="BD100" s="615"/>
      <c r="BE100" s="614"/>
      <c r="BF100" s="616"/>
      <c r="BG100" s="615" t="s">
        <v>20</v>
      </c>
      <c r="BH100" s="615"/>
      <c r="BI100" s="615"/>
      <c r="BJ100" s="615"/>
      <c r="BK100" s="615"/>
      <c r="BL100" s="615"/>
      <c r="BM100" s="615"/>
      <c r="BN100" s="615"/>
      <c r="BO100" s="615"/>
      <c r="BP100" s="615"/>
      <c r="BQ100" s="615"/>
      <c r="BR100" s="615"/>
      <c r="BS100" s="615" t="s">
        <v>21</v>
      </c>
      <c r="BT100" s="615"/>
      <c r="BU100" s="615"/>
      <c r="BV100" s="615"/>
      <c r="BW100" s="615"/>
      <c r="BX100" s="615"/>
      <c r="BY100" s="615"/>
      <c r="BZ100" s="615"/>
      <c r="CA100" s="615"/>
      <c r="CB100" s="615"/>
      <c r="CC100" s="615" t="s">
        <v>23</v>
      </c>
      <c r="CD100" s="614"/>
      <c r="CE100" s="616"/>
      <c r="CF100" s="615"/>
      <c r="CG100" s="615"/>
      <c r="CH100" s="615"/>
      <c r="CI100" s="615"/>
      <c r="CJ100" s="615"/>
      <c r="CK100" s="615"/>
      <c r="CL100" s="615"/>
      <c r="CM100" s="615"/>
      <c r="CN100" s="615" t="s">
        <v>24</v>
      </c>
      <c r="CO100" s="615"/>
      <c r="CP100" s="615"/>
      <c r="CQ100" s="615"/>
      <c r="CR100" s="615"/>
      <c r="CS100" s="615" t="s">
        <v>25</v>
      </c>
      <c r="CT100" s="615"/>
      <c r="CU100" s="615"/>
      <c r="CV100" s="615"/>
      <c r="CW100" s="1368"/>
      <c r="CX100" s="1347"/>
      <c r="CY100" s="906"/>
      <c r="CZ100" s="702"/>
      <c r="DA100" s="702"/>
      <c r="DB100" s="1373"/>
      <c r="DC100" s="1375"/>
      <c r="DD100" s="86">
        <v>24</v>
      </c>
      <c r="DE100" s="83">
        <v>24</v>
      </c>
      <c r="DF100" s="83">
        <v>48</v>
      </c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</row>
    <row r="101" spans="1:255" ht="30" customHeight="1" thickBot="1" x14ac:dyDescent="0.25">
      <c r="A101" s="1212"/>
      <c r="B101" s="1026" t="s">
        <v>162</v>
      </c>
      <c r="C101" s="1043" t="s">
        <v>163</v>
      </c>
      <c r="D101" s="1281"/>
      <c r="E101" s="1212"/>
      <c r="F101" s="1129" t="s">
        <v>404</v>
      </c>
      <c r="G101" s="1146" t="s">
        <v>450</v>
      </c>
      <c r="H101" s="847" t="s">
        <v>357</v>
      </c>
      <c r="I101" s="872" t="s">
        <v>153</v>
      </c>
      <c r="J101" s="222"/>
      <c r="K101" s="196"/>
      <c r="L101" s="196"/>
      <c r="M101" s="196"/>
      <c r="N101" s="223"/>
      <c r="O101" s="222"/>
      <c r="P101" s="196"/>
      <c r="Q101" s="196"/>
      <c r="R101" s="196"/>
      <c r="S101" s="196"/>
      <c r="T101" s="196"/>
      <c r="U101" s="196"/>
      <c r="V101" s="196" t="s">
        <v>257</v>
      </c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 t="s">
        <v>18</v>
      </c>
      <c r="AG101" s="196"/>
      <c r="AH101" s="196"/>
      <c r="AI101" s="196"/>
      <c r="AJ101" s="196"/>
      <c r="AK101" s="223"/>
      <c r="AL101" s="662"/>
      <c r="AM101" s="617"/>
      <c r="AN101" s="617"/>
      <c r="AO101" s="617"/>
      <c r="AP101" s="617" t="s">
        <v>19</v>
      </c>
      <c r="AQ101" s="617"/>
      <c r="AR101" s="617"/>
      <c r="AS101" s="617"/>
      <c r="AT101" s="617"/>
      <c r="AU101" s="617"/>
      <c r="AV101" s="617"/>
      <c r="AW101" s="617"/>
      <c r="AX101" s="617"/>
      <c r="AY101" s="617"/>
      <c r="AZ101" s="617" t="s">
        <v>20</v>
      </c>
      <c r="BA101" s="617"/>
      <c r="BB101" s="617"/>
      <c r="BC101" s="617"/>
      <c r="BD101" s="617"/>
      <c r="BE101" s="663"/>
      <c r="BF101" s="662"/>
      <c r="BG101" s="617"/>
      <c r="BH101" s="617"/>
      <c r="BI101" s="617"/>
      <c r="BJ101" s="617" t="s">
        <v>21</v>
      </c>
      <c r="BK101" s="617"/>
      <c r="BL101" s="617"/>
      <c r="BM101" s="617"/>
      <c r="BN101" s="617"/>
      <c r="BO101" s="617"/>
      <c r="BP101" s="617"/>
      <c r="BQ101" s="617"/>
      <c r="BR101" s="617"/>
      <c r="BS101" s="617"/>
      <c r="BT101" s="617"/>
      <c r="BU101" s="617"/>
      <c r="BV101" s="617" t="s">
        <v>23</v>
      </c>
      <c r="BW101" s="617"/>
      <c r="BX101" s="617"/>
      <c r="BY101" s="617"/>
      <c r="BZ101" s="617"/>
      <c r="CA101" s="617"/>
      <c r="CB101" s="617"/>
      <c r="CC101" s="617"/>
      <c r="CD101" s="663"/>
      <c r="CE101" s="662"/>
      <c r="CF101" s="617" t="s">
        <v>24</v>
      </c>
      <c r="CG101" s="617"/>
      <c r="CH101" s="617"/>
      <c r="CI101" s="617"/>
      <c r="CJ101" s="617"/>
      <c r="CK101" s="617"/>
      <c r="CL101" s="617"/>
      <c r="CM101" s="661"/>
      <c r="CN101" s="664"/>
      <c r="CO101" s="617"/>
      <c r="CP101" s="617"/>
      <c r="CQ101" s="617" t="s">
        <v>25</v>
      </c>
      <c r="CR101" s="617"/>
      <c r="CS101" s="617"/>
      <c r="CT101" s="617"/>
      <c r="CU101" s="617"/>
      <c r="CV101" s="617"/>
      <c r="CW101" s="1369"/>
      <c r="CX101" s="1348"/>
      <c r="CY101" s="906"/>
      <c r="CZ101" s="702"/>
      <c r="DA101" s="702"/>
      <c r="DB101" s="1373"/>
      <c r="DC101" s="1375"/>
      <c r="DD101" s="120">
        <v>16</v>
      </c>
      <c r="DE101" s="112">
        <v>22</v>
      </c>
      <c r="DF101" s="112">
        <f t="shared" ref="DF101:DF108" si="3">+DD101+DE101</f>
        <v>38</v>
      </c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</row>
    <row r="102" spans="1:255" ht="30" customHeight="1" x14ac:dyDescent="0.2">
      <c r="A102" s="1210" t="s">
        <v>268</v>
      </c>
      <c r="B102" s="1031" t="s">
        <v>119</v>
      </c>
      <c r="C102" s="153" t="s">
        <v>122</v>
      </c>
      <c r="D102" s="1279">
        <v>1490</v>
      </c>
      <c r="E102" s="1210">
        <v>35</v>
      </c>
      <c r="F102" s="1136" t="s">
        <v>471</v>
      </c>
      <c r="G102" s="1137" t="s">
        <v>472</v>
      </c>
      <c r="H102" s="12" t="s">
        <v>284</v>
      </c>
      <c r="I102" s="413" t="s">
        <v>153</v>
      </c>
      <c r="J102" s="211"/>
      <c r="K102" s="212"/>
      <c r="L102" s="212"/>
      <c r="M102" s="212"/>
      <c r="N102" s="213"/>
      <c r="O102" s="211"/>
      <c r="P102" s="212"/>
      <c r="Q102" s="212"/>
      <c r="R102" s="212"/>
      <c r="S102" s="212"/>
      <c r="T102" s="212" t="s">
        <v>257</v>
      </c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 t="s">
        <v>18</v>
      </c>
      <c r="AE102" s="212"/>
      <c r="AF102" s="212"/>
      <c r="AG102" s="212"/>
      <c r="AH102" s="212"/>
      <c r="AI102" s="212"/>
      <c r="AJ102" s="212"/>
      <c r="AK102" s="213"/>
      <c r="AL102" s="211"/>
      <c r="AM102" s="212"/>
      <c r="AN102" s="212" t="s">
        <v>19</v>
      </c>
      <c r="AO102" s="212"/>
      <c r="AP102" s="212"/>
      <c r="AQ102" s="212"/>
      <c r="AR102" s="212"/>
      <c r="AS102" s="212"/>
      <c r="AT102" s="212"/>
      <c r="AU102" s="212"/>
      <c r="AV102" s="212"/>
      <c r="AW102" s="593"/>
      <c r="AX102" s="593" t="s">
        <v>20</v>
      </c>
      <c r="AY102" s="593"/>
      <c r="AZ102" s="593"/>
      <c r="BA102" s="593"/>
      <c r="BB102" s="593"/>
      <c r="BC102" s="593"/>
      <c r="BD102" s="593"/>
      <c r="BE102" s="647"/>
      <c r="BF102" s="648"/>
      <c r="BG102" s="593"/>
      <c r="BH102" s="593" t="s">
        <v>21</v>
      </c>
      <c r="BI102" s="593"/>
      <c r="BJ102" s="593"/>
      <c r="BK102" s="593"/>
      <c r="BL102" s="593"/>
      <c r="BM102" s="593"/>
      <c r="BN102" s="593"/>
      <c r="BO102" s="593"/>
      <c r="BP102" s="593"/>
      <c r="BQ102" s="593"/>
      <c r="BR102" s="593"/>
      <c r="BS102" s="593"/>
      <c r="BT102" s="593" t="s">
        <v>23</v>
      </c>
      <c r="BU102" s="593"/>
      <c r="BV102" s="593"/>
      <c r="BW102" s="593"/>
      <c r="BX102" s="593"/>
      <c r="BY102" s="593"/>
      <c r="BZ102" s="593"/>
      <c r="CA102" s="593"/>
      <c r="CB102" s="593"/>
      <c r="CC102" s="593"/>
      <c r="CD102" s="647" t="s">
        <v>24</v>
      </c>
      <c r="CE102" s="648"/>
      <c r="CF102" s="593"/>
      <c r="CG102" s="593"/>
      <c r="CH102" s="593"/>
      <c r="CI102" s="593"/>
      <c r="CJ102" s="593"/>
      <c r="CK102" s="593"/>
      <c r="CL102" s="593"/>
      <c r="CM102" s="593"/>
      <c r="CN102" s="593"/>
      <c r="CO102" s="593" t="s">
        <v>25</v>
      </c>
      <c r="CP102" s="593"/>
      <c r="CQ102" s="593"/>
      <c r="CR102" s="593"/>
      <c r="CS102" s="593"/>
      <c r="CT102" s="593"/>
      <c r="CU102" s="593"/>
      <c r="CV102" s="593"/>
      <c r="CW102" s="1367" t="s">
        <v>175</v>
      </c>
      <c r="CX102" s="1346" t="s">
        <v>46</v>
      </c>
      <c r="CY102" s="905"/>
      <c r="CZ102" s="929"/>
      <c r="DA102" s="929"/>
      <c r="DB102" s="1372"/>
      <c r="DC102" s="1374"/>
      <c r="DD102" s="122">
        <v>16</v>
      </c>
      <c r="DE102" s="73">
        <v>22</v>
      </c>
      <c r="DF102" s="35">
        <f t="shared" si="3"/>
        <v>38</v>
      </c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</row>
    <row r="103" spans="1:255" ht="30" customHeight="1" x14ac:dyDescent="0.2">
      <c r="A103" s="1211"/>
      <c r="B103" s="1025" t="s">
        <v>120</v>
      </c>
      <c r="C103" s="123" t="s">
        <v>123</v>
      </c>
      <c r="D103" s="1280"/>
      <c r="E103" s="1211"/>
      <c r="F103" s="1134" t="s">
        <v>458</v>
      </c>
      <c r="G103" s="1139" t="s">
        <v>477</v>
      </c>
      <c r="H103" s="813" t="s">
        <v>144</v>
      </c>
      <c r="I103" s="414" t="s">
        <v>153</v>
      </c>
      <c r="J103" s="32"/>
      <c r="K103" s="188"/>
      <c r="L103" s="188"/>
      <c r="M103" s="188"/>
      <c r="N103" s="215"/>
      <c r="O103" s="32"/>
      <c r="P103" s="188"/>
      <c r="Q103" s="188" t="s">
        <v>257</v>
      </c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 t="s">
        <v>18</v>
      </c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215" t="s">
        <v>19</v>
      </c>
      <c r="AL103" s="32"/>
      <c r="AM103" s="188"/>
      <c r="AN103" s="188"/>
      <c r="AO103" s="188"/>
      <c r="AP103" s="188"/>
      <c r="AQ103" s="188"/>
      <c r="AR103" s="188"/>
      <c r="AS103" s="188"/>
      <c r="AT103" s="188"/>
      <c r="AU103" s="188" t="s">
        <v>20</v>
      </c>
      <c r="AV103" s="188"/>
      <c r="AW103" s="615"/>
      <c r="AX103" s="615"/>
      <c r="AY103" s="615"/>
      <c r="AZ103" s="615"/>
      <c r="BA103" s="615"/>
      <c r="BB103" s="615"/>
      <c r="BC103" s="615"/>
      <c r="BD103" s="615"/>
      <c r="BE103" s="614" t="s">
        <v>21</v>
      </c>
      <c r="BF103" s="616"/>
      <c r="BG103" s="615"/>
      <c r="BH103" s="615"/>
      <c r="BI103" s="615"/>
      <c r="BJ103" s="615"/>
      <c r="BK103" s="615"/>
      <c r="BL103" s="615"/>
      <c r="BM103" s="615"/>
      <c r="BN103" s="615"/>
      <c r="BO103" s="615"/>
      <c r="BP103" s="615" t="s">
        <v>23</v>
      </c>
      <c r="BQ103" s="615"/>
      <c r="BR103" s="615"/>
      <c r="BS103" s="615"/>
      <c r="BT103" s="615"/>
      <c r="BU103" s="615"/>
      <c r="BV103" s="615"/>
      <c r="BW103" s="615"/>
      <c r="BX103" s="615"/>
      <c r="BY103" s="615"/>
      <c r="BZ103" s="615"/>
      <c r="CA103" s="615" t="s">
        <v>24</v>
      </c>
      <c r="CB103" s="615"/>
      <c r="CC103" s="615"/>
      <c r="CD103" s="614"/>
      <c r="CE103" s="616"/>
      <c r="CF103" s="615"/>
      <c r="CG103" s="615"/>
      <c r="CH103" s="615"/>
      <c r="CI103" s="615"/>
      <c r="CJ103" s="615"/>
      <c r="CK103" s="615" t="s">
        <v>25</v>
      </c>
      <c r="CL103" s="615"/>
      <c r="CM103" s="615"/>
      <c r="CN103" s="615"/>
      <c r="CO103" s="615"/>
      <c r="CP103" s="615"/>
      <c r="CQ103" s="615"/>
      <c r="CR103" s="615"/>
      <c r="CS103" s="615"/>
      <c r="CT103" s="615"/>
      <c r="CU103" s="615"/>
      <c r="CV103" s="615"/>
      <c r="CW103" s="1368"/>
      <c r="CX103" s="1347"/>
      <c r="CY103" s="906"/>
      <c r="CZ103" s="702"/>
      <c r="DA103" s="702"/>
      <c r="DB103" s="1373"/>
      <c r="DC103" s="1375"/>
      <c r="DD103" s="117">
        <v>16</v>
      </c>
      <c r="DE103" s="89">
        <v>22</v>
      </c>
      <c r="DF103" s="105">
        <f t="shared" si="3"/>
        <v>38</v>
      </c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</row>
    <row r="104" spans="1:255" ht="30" customHeight="1" x14ac:dyDescent="0.2">
      <c r="A104" s="1211"/>
      <c r="B104" s="1025" t="s">
        <v>88</v>
      </c>
      <c r="C104" s="123" t="s">
        <v>90</v>
      </c>
      <c r="D104" s="1280"/>
      <c r="E104" s="1211"/>
      <c r="F104" s="1134" t="s">
        <v>471</v>
      </c>
      <c r="G104" s="1139" t="s">
        <v>472</v>
      </c>
      <c r="H104" s="1073"/>
      <c r="I104" s="414" t="s">
        <v>152</v>
      </c>
      <c r="J104" s="32"/>
      <c r="K104" s="188"/>
      <c r="L104" s="188"/>
      <c r="M104" s="188"/>
      <c r="N104" s="215"/>
      <c r="O104" s="32"/>
      <c r="P104" s="188"/>
      <c r="Q104" s="188"/>
      <c r="R104" s="188"/>
      <c r="S104" s="188"/>
      <c r="T104" s="188"/>
      <c r="U104" s="188" t="s">
        <v>257</v>
      </c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 t="s">
        <v>18</v>
      </c>
      <c r="AF104" s="188"/>
      <c r="AG104" s="188"/>
      <c r="AH104" s="188"/>
      <c r="AI104" s="188"/>
      <c r="AJ104" s="188"/>
      <c r="AK104" s="215"/>
      <c r="AL104" s="32"/>
      <c r="AM104" s="188"/>
      <c r="AN104" s="188"/>
      <c r="AO104" s="188" t="s">
        <v>19</v>
      </c>
      <c r="AP104" s="188"/>
      <c r="AQ104" s="188"/>
      <c r="AR104" s="188"/>
      <c r="AS104" s="188"/>
      <c r="AT104" s="188"/>
      <c r="AU104" s="188"/>
      <c r="AV104" s="188"/>
      <c r="AW104" s="615"/>
      <c r="AX104" s="615"/>
      <c r="AY104" s="615" t="s">
        <v>20</v>
      </c>
      <c r="AZ104" s="615"/>
      <c r="BA104" s="615"/>
      <c r="BB104" s="615"/>
      <c r="BC104" s="615"/>
      <c r="BD104" s="615"/>
      <c r="BE104" s="614"/>
      <c r="BF104" s="616"/>
      <c r="BG104" s="615"/>
      <c r="BH104" s="615"/>
      <c r="BI104" s="615" t="s">
        <v>21</v>
      </c>
      <c r="BJ104" s="615"/>
      <c r="BK104" s="615"/>
      <c r="BL104" s="615"/>
      <c r="BM104" s="615"/>
      <c r="BN104" s="615"/>
      <c r="BO104" s="615"/>
      <c r="BP104" s="615"/>
      <c r="BQ104" s="615"/>
      <c r="BR104" s="615"/>
      <c r="BS104" s="615"/>
      <c r="BT104" s="615"/>
      <c r="BU104" s="615" t="s">
        <v>23</v>
      </c>
      <c r="BV104" s="615"/>
      <c r="BW104" s="615"/>
      <c r="BX104" s="615"/>
      <c r="BY104" s="615"/>
      <c r="BZ104" s="615"/>
      <c r="CA104" s="615"/>
      <c r="CB104" s="615"/>
      <c r="CC104" s="615"/>
      <c r="CD104" s="614"/>
      <c r="CE104" s="616" t="s">
        <v>24</v>
      </c>
      <c r="CF104" s="615"/>
      <c r="CG104" s="615"/>
      <c r="CH104" s="615"/>
      <c r="CI104" s="615"/>
      <c r="CJ104" s="615"/>
      <c r="CK104" s="615"/>
      <c r="CL104" s="615"/>
      <c r="CM104" s="615"/>
      <c r="CN104" s="615"/>
      <c r="CO104" s="615"/>
      <c r="CP104" s="615" t="s">
        <v>25</v>
      </c>
      <c r="CQ104" s="615"/>
      <c r="CR104" s="615"/>
      <c r="CS104" s="615"/>
      <c r="CT104" s="615"/>
      <c r="CU104" s="615"/>
      <c r="CV104" s="615"/>
      <c r="CW104" s="1368"/>
      <c r="CX104" s="1347"/>
      <c r="CY104" s="906"/>
      <c r="CZ104" s="702"/>
      <c r="DA104" s="702"/>
      <c r="DB104" s="1373"/>
      <c r="DC104" s="1375"/>
      <c r="DD104" s="117">
        <v>24</v>
      </c>
      <c r="DE104" s="89">
        <v>24</v>
      </c>
      <c r="DF104" s="105">
        <f t="shared" si="3"/>
        <v>48</v>
      </c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</row>
    <row r="105" spans="1:255" ht="30" customHeight="1" x14ac:dyDescent="0.2">
      <c r="A105" s="1211"/>
      <c r="B105" s="1042" t="s">
        <v>298</v>
      </c>
      <c r="C105" s="891" t="s">
        <v>299</v>
      </c>
      <c r="D105" s="1280"/>
      <c r="E105" s="1211"/>
      <c r="F105" s="1134" t="s">
        <v>471</v>
      </c>
      <c r="G105" s="1139" t="s">
        <v>472</v>
      </c>
      <c r="H105" s="849" t="s">
        <v>253</v>
      </c>
      <c r="I105" s="414" t="s">
        <v>153</v>
      </c>
      <c r="J105" s="32"/>
      <c r="K105" s="188"/>
      <c r="L105" s="188"/>
      <c r="M105" s="188"/>
      <c r="N105" s="215"/>
      <c r="O105" s="32"/>
      <c r="P105" s="188" t="s">
        <v>257</v>
      </c>
      <c r="Q105" s="188"/>
      <c r="R105" s="188"/>
      <c r="S105" s="188"/>
      <c r="T105" s="188"/>
      <c r="U105" s="188"/>
      <c r="V105" s="188"/>
      <c r="W105" s="188"/>
      <c r="X105" s="188"/>
      <c r="Y105" s="188"/>
      <c r="Z105" s="188" t="s">
        <v>18</v>
      </c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 t="s">
        <v>19</v>
      </c>
      <c r="AK105" s="215"/>
      <c r="AL105" s="32"/>
      <c r="AM105" s="188"/>
      <c r="AN105" s="188"/>
      <c r="AO105" s="188"/>
      <c r="AP105" s="188"/>
      <c r="AQ105" s="188"/>
      <c r="AR105" s="188"/>
      <c r="AS105" s="188"/>
      <c r="AT105" s="188" t="s">
        <v>20</v>
      </c>
      <c r="AU105" s="188"/>
      <c r="AV105" s="188"/>
      <c r="AW105" s="615"/>
      <c r="AX105" s="615"/>
      <c r="AY105" s="615"/>
      <c r="AZ105" s="615"/>
      <c r="BA105" s="615"/>
      <c r="BB105" s="615"/>
      <c r="BC105" s="615"/>
      <c r="BD105" s="615" t="s">
        <v>21</v>
      </c>
      <c r="BE105" s="614"/>
      <c r="BF105" s="616"/>
      <c r="BG105" s="615"/>
      <c r="BH105" s="615"/>
      <c r="BI105" s="615"/>
      <c r="BJ105" s="615"/>
      <c r="BK105" s="615"/>
      <c r="BL105" s="615"/>
      <c r="BM105" s="615"/>
      <c r="BN105" s="615"/>
      <c r="BO105" s="615" t="s">
        <v>23</v>
      </c>
      <c r="BP105" s="615"/>
      <c r="BQ105" s="615"/>
      <c r="BR105" s="615"/>
      <c r="BS105" s="615"/>
      <c r="BT105" s="615"/>
      <c r="BU105" s="615"/>
      <c r="BV105" s="615"/>
      <c r="BW105" s="615"/>
      <c r="BX105" s="615"/>
      <c r="BY105" s="615"/>
      <c r="BZ105" s="615" t="s">
        <v>24</v>
      </c>
      <c r="CA105" s="615"/>
      <c r="CB105" s="615"/>
      <c r="CC105" s="615"/>
      <c r="CD105" s="614"/>
      <c r="CE105" s="616"/>
      <c r="CF105" s="615"/>
      <c r="CG105" s="615"/>
      <c r="CH105" s="615"/>
      <c r="CI105" s="615"/>
      <c r="CJ105" s="615" t="s">
        <v>25</v>
      </c>
      <c r="CK105" s="615"/>
      <c r="CL105" s="615"/>
      <c r="CM105" s="615"/>
      <c r="CN105" s="615"/>
      <c r="CO105" s="615"/>
      <c r="CP105" s="615"/>
      <c r="CQ105" s="615"/>
      <c r="CR105" s="615"/>
      <c r="CS105" s="615"/>
      <c r="CT105" s="615"/>
      <c r="CU105" s="615"/>
      <c r="CV105" s="615"/>
      <c r="CW105" s="1368"/>
      <c r="CX105" s="1347"/>
      <c r="CY105" s="906"/>
      <c r="CZ105" s="702"/>
      <c r="DA105" s="702"/>
      <c r="DB105" s="1373"/>
      <c r="DC105" s="1375"/>
      <c r="DD105" s="117">
        <v>16</v>
      </c>
      <c r="DE105" s="89">
        <v>22</v>
      </c>
      <c r="DF105" s="105">
        <f t="shared" si="3"/>
        <v>38</v>
      </c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</row>
    <row r="106" spans="1:255" ht="30" customHeight="1" x14ac:dyDescent="0.2">
      <c r="A106" s="1211"/>
      <c r="B106" s="1025" t="s">
        <v>179</v>
      </c>
      <c r="C106" s="123" t="s">
        <v>89</v>
      </c>
      <c r="D106" s="1280"/>
      <c r="E106" s="1211"/>
      <c r="F106" s="1134" t="s">
        <v>458</v>
      </c>
      <c r="G106" s="1139" t="s">
        <v>477</v>
      </c>
      <c r="H106" s="285" t="s">
        <v>362</v>
      </c>
      <c r="I106" s="414" t="s">
        <v>152</v>
      </c>
      <c r="J106" s="32"/>
      <c r="K106" s="188"/>
      <c r="L106" s="188"/>
      <c r="M106" s="188"/>
      <c r="N106" s="215"/>
      <c r="O106" s="32"/>
      <c r="P106" s="188"/>
      <c r="Q106" s="188"/>
      <c r="R106" s="188"/>
      <c r="S106" s="188"/>
      <c r="T106" s="188"/>
      <c r="U106" s="188"/>
      <c r="V106" s="188" t="s">
        <v>257</v>
      </c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 t="s">
        <v>18</v>
      </c>
      <c r="AG106" s="188"/>
      <c r="AH106" s="188"/>
      <c r="AI106" s="188"/>
      <c r="AJ106" s="188"/>
      <c r="AK106" s="215"/>
      <c r="AL106" s="32"/>
      <c r="AM106" s="188"/>
      <c r="AN106" s="188"/>
      <c r="AO106" s="188"/>
      <c r="AP106" s="188" t="s">
        <v>19</v>
      </c>
      <c r="AQ106" s="188"/>
      <c r="AR106" s="188"/>
      <c r="AS106" s="188"/>
      <c r="AT106" s="188"/>
      <c r="AU106" s="188"/>
      <c r="AV106" s="188"/>
      <c r="AW106" s="615"/>
      <c r="AX106" s="615"/>
      <c r="AY106" s="615"/>
      <c r="AZ106" s="615" t="s">
        <v>20</v>
      </c>
      <c r="BA106" s="615"/>
      <c r="BB106" s="615"/>
      <c r="BC106" s="615"/>
      <c r="BD106" s="615"/>
      <c r="BE106" s="614"/>
      <c r="BF106" s="616"/>
      <c r="BG106" s="615"/>
      <c r="BH106" s="615"/>
      <c r="BI106" s="615"/>
      <c r="BJ106" s="615" t="s">
        <v>21</v>
      </c>
      <c r="BK106" s="615"/>
      <c r="BL106" s="615"/>
      <c r="BM106" s="615"/>
      <c r="BN106" s="615"/>
      <c r="BO106" s="615"/>
      <c r="BP106" s="615"/>
      <c r="BQ106" s="615"/>
      <c r="BR106" s="615"/>
      <c r="BS106" s="615"/>
      <c r="BT106" s="615"/>
      <c r="BU106" s="615"/>
      <c r="BV106" s="615" t="s">
        <v>23</v>
      </c>
      <c r="BW106" s="615"/>
      <c r="BX106" s="615"/>
      <c r="BY106" s="615"/>
      <c r="BZ106" s="615"/>
      <c r="CA106" s="615"/>
      <c r="CB106" s="615"/>
      <c r="CC106" s="615"/>
      <c r="CD106" s="614"/>
      <c r="CE106" s="616"/>
      <c r="CF106" s="615" t="s">
        <v>24</v>
      </c>
      <c r="CG106" s="615"/>
      <c r="CH106" s="615"/>
      <c r="CI106" s="615"/>
      <c r="CJ106" s="615"/>
      <c r="CK106" s="615"/>
      <c r="CL106" s="615"/>
      <c r="CM106" s="615"/>
      <c r="CN106" s="615"/>
      <c r="CO106" s="615"/>
      <c r="CP106" s="615"/>
      <c r="CQ106" s="658" t="s">
        <v>374</v>
      </c>
      <c r="CR106" s="615"/>
      <c r="CS106" s="615"/>
      <c r="CT106" s="615"/>
      <c r="CU106" s="615"/>
      <c r="CV106" s="615"/>
      <c r="CW106" s="1368"/>
      <c r="CX106" s="1347"/>
      <c r="CY106" s="906"/>
      <c r="CZ106" s="702"/>
      <c r="DA106" s="702"/>
      <c r="DB106" s="1373"/>
      <c r="DC106" s="1375"/>
      <c r="DD106" s="117">
        <v>32</v>
      </c>
      <c r="DE106" s="89">
        <v>26</v>
      </c>
      <c r="DF106" s="105">
        <f t="shared" si="3"/>
        <v>58</v>
      </c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</row>
    <row r="107" spans="1:255" ht="30" customHeight="1" x14ac:dyDescent="0.2">
      <c r="A107" s="1211"/>
      <c r="B107" s="145" t="s">
        <v>187</v>
      </c>
      <c r="C107" s="142" t="s">
        <v>188</v>
      </c>
      <c r="D107" s="1280"/>
      <c r="E107" s="1211"/>
      <c r="F107" s="1134" t="s">
        <v>404</v>
      </c>
      <c r="G107" s="1139" t="s">
        <v>476</v>
      </c>
      <c r="H107" s="813" t="s">
        <v>334</v>
      </c>
      <c r="I107" s="414" t="s">
        <v>152</v>
      </c>
      <c r="J107" s="32"/>
      <c r="K107" s="188"/>
      <c r="L107" s="188"/>
      <c r="M107" s="188"/>
      <c r="N107" s="215"/>
      <c r="O107" s="32"/>
      <c r="P107" s="188"/>
      <c r="Q107" s="188"/>
      <c r="R107" s="188"/>
      <c r="S107" s="188"/>
      <c r="T107" s="188"/>
      <c r="U107" s="188"/>
      <c r="V107" s="188"/>
      <c r="W107" s="188"/>
      <c r="X107" s="188" t="s">
        <v>257</v>
      </c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 t="s">
        <v>18</v>
      </c>
      <c r="AI107" s="188"/>
      <c r="AJ107" s="188"/>
      <c r="AK107" s="215"/>
      <c r="AL107" s="32"/>
      <c r="AM107" s="188"/>
      <c r="AN107" s="188"/>
      <c r="AO107" s="188"/>
      <c r="AP107" s="188"/>
      <c r="AQ107" s="188"/>
      <c r="AR107" s="188" t="s">
        <v>19</v>
      </c>
      <c r="AS107" s="188"/>
      <c r="AT107" s="188"/>
      <c r="AU107" s="188"/>
      <c r="AV107" s="188"/>
      <c r="AW107" s="615"/>
      <c r="AX107" s="615"/>
      <c r="AY107" s="615"/>
      <c r="AZ107" s="615"/>
      <c r="BA107" s="615"/>
      <c r="BB107" s="615" t="s">
        <v>20</v>
      </c>
      <c r="BC107" s="615"/>
      <c r="BD107" s="615"/>
      <c r="BE107" s="614"/>
      <c r="BF107" s="616"/>
      <c r="BG107" s="615"/>
      <c r="BH107" s="615"/>
      <c r="BI107" s="615"/>
      <c r="BJ107" s="615"/>
      <c r="BK107" s="615"/>
      <c r="BL107" s="615"/>
      <c r="BM107" s="615" t="s">
        <v>21</v>
      </c>
      <c r="BN107" s="615"/>
      <c r="BO107" s="615"/>
      <c r="BP107" s="615"/>
      <c r="BQ107" s="615"/>
      <c r="BR107" s="615"/>
      <c r="BS107" s="615"/>
      <c r="BT107" s="615"/>
      <c r="BU107" s="615"/>
      <c r="BV107" s="615"/>
      <c r="BW107" s="615"/>
      <c r="BX107" s="615" t="s">
        <v>23</v>
      </c>
      <c r="BY107" s="615"/>
      <c r="BZ107" s="615"/>
      <c r="CA107" s="615"/>
      <c r="CB107" s="615"/>
      <c r="CC107" s="615"/>
      <c r="CD107" s="614"/>
      <c r="CE107" s="616"/>
      <c r="CF107" s="615"/>
      <c r="CG107" s="615"/>
      <c r="CH107" s="615" t="s">
        <v>24</v>
      </c>
      <c r="CI107" s="615"/>
      <c r="CJ107" s="615"/>
      <c r="CK107" s="615"/>
      <c r="CL107" s="615"/>
      <c r="CM107" s="615"/>
      <c r="CN107" s="615"/>
      <c r="CO107" s="615"/>
      <c r="CP107" s="615"/>
      <c r="CQ107" s="615"/>
      <c r="CR107" s="615"/>
      <c r="CS107" s="615" t="s">
        <v>25</v>
      </c>
      <c r="CT107" s="615"/>
      <c r="CU107" s="615"/>
      <c r="CV107" s="615"/>
      <c r="CW107" s="1368"/>
      <c r="CX107" s="1347"/>
      <c r="CY107" s="906"/>
      <c r="CZ107" s="702"/>
      <c r="DA107" s="702"/>
      <c r="DB107" s="1373"/>
      <c r="DC107" s="1375"/>
      <c r="DD107" s="117">
        <v>24</v>
      </c>
      <c r="DE107" s="89">
        <v>24</v>
      </c>
      <c r="DF107" s="105">
        <f t="shared" si="3"/>
        <v>48</v>
      </c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</row>
    <row r="108" spans="1:255" ht="30" customHeight="1" thickBot="1" x14ac:dyDescent="0.25">
      <c r="A108" s="1211"/>
      <c r="B108" s="1032" t="s">
        <v>118</v>
      </c>
      <c r="C108" s="146" t="s">
        <v>121</v>
      </c>
      <c r="D108" s="1280"/>
      <c r="E108" s="1211"/>
      <c r="F108" s="1135" t="s">
        <v>471</v>
      </c>
      <c r="G108" s="1146" t="s">
        <v>472</v>
      </c>
      <c r="H108" s="1103" t="s">
        <v>436</v>
      </c>
      <c r="I108" s="580" t="s">
        <v>153</v>
      </c>
      <c r="J108" s="222"/>
      <c r="K108" s="196"/>
      <c r="L108" s="196"/>
      <c r="M108" s="196"/>
      <c r="N108" s="223"/>
      <c r="O108" s="222" t="s">
        <v>257</v>
      </c>
      <c r="P108" s="196"/>
      <c r="Q108" s="196"/>
      <c r="R108" s="196"/>
      <c r="S108" s="196"/>
      <c r="T108" s="196"/>
      <c r="U108" s="196"/>
      <c r="V108" s="196"/>
      <c r="W108" s="196"/>
      <c r="X108" s="196"/>
      <c r="Y108" s="196" t="s">
        <v>18</v>
      </c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 t="s">
        <v>19</v>
      </c>
      <c r="AJ108" s="196"/>
      <c r="AK108" s="223"/>
      <c r="AL108" s="222"/>
      <c r="AM108" s="196"/>
      <c r="AN108" s="196"/>
      <c r="AO108" s="196"/>
      <c r="AP108" s="196"/>
      <c r="AQ108" s="196"/>
      <c r="AR108" s="196"/>
      <c r="AS108" s="196" t="s">
        <v>20</v>
      </c>
      <c r="AT108" s="196"/>
      <c r="AU108" s="196"/>
      <c r="AV108" s="196"/>
      <c r="AW108" s="617"/>
      <c r="AX108" s="617"/>
      <c r="AY108" s="617"/>
      <c r="AZ108" s="617"/>
      <c r="BA108" s="617"/>
      <c r="BB108" s="617"/>
      <c r="BC108" s="617" t="s">
        <v>21</v>
      </c>
      <c r="BD108" s="617"/>
      <c r="BE108" s="663"/>
      <c r="BF108" s="662"/>
      <c r="BG108" s="617"/>
      <c r="BH108" s="617"/>
      <c r="BI108" s="617"/>
      <c r="BJ108" s="617"/>
      <c r="BK108" s="617"/>
      <c r="BL108" s="617"/>
      <c r="BM108" s="617"/>
      <c r="BN108" s="617" t="s">
        <v>23</v>
      </c>
      <c r="BO108" s="617"/>
      <c r="BP108" s="617"/>
      <c r="BQ108" s="617"/>
      <c r="BR108" s="617"/>
      <c r="BS108" s="617"/>
      <c r="BT108" s="617"/>
      <c r="BU108" s="617"/>
      <c r="BV108" s="617"/>
      <c r="BW108" s="617"/>
      <c r="BX108" s="617"/>
      <c r="BY108" s="617" t="s">
        <v>24</v>
      </c>
      <c r="BZ108" s="617"/>
      <c r="CA108" s="617"/>
      <c r="CB108" s="617"/>
      <c r="CC108" s="617"/>
      <c r="CD108" s="663"/>
      <c r="CE108" s="662"/>
      <c r="CF108" s="617"/>
      <c r="CG108" s="617"/>
      <c r="CH108" s="617"/>
      <c r="CI108" s="617" t="s">
        <v>25</v>
      </c>
      <c r="CJ108" s="617"/>
      <c r="CK108" s="617"/>
      <c r="CL108" s="617"/>
      <c r="CM108" s="617"/>
      <c r="CN108" s="617"/>
      <c r="CO108" s="617"/>
      <c r="CP108" s="617"/>
      <c r="CQ108" s="617"/>
      <c r="CR108" s="617"/>
      <c r="CS108" s="617"/>
      <c r="CT108" s="617"/>
      <c r="CU108" s="617"/>
      <c r="CV108" s="617"/>
      <c r="CW108" s="1369"/>
      <c r="CX108" s="1348"/>
      <c r="CY108" s="906"/>
      <c r="CZ108" s="702"/>
      <c r="DA108" s="702"/>
      <c r="DB108" s="1373"/>
      <c r="DC108" s="1375"/>
      <c r="DD108" s="388">
        <v>16</v>
      </c>
      <c r="DE108" s="34">
        <v>22</v>
      </c>
      <c r="DF108" s="112">
        <f t="shared" si="3"/>
        <v>38</v>
      </c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</row>
    <row r="109" spans="1:255" ht="30" customHeight="1" x14ac:dyDescent="0.2">
      <c r="A109" s="1213">
        <v>6490</v>
      </c>
      <c r="B109" s="1028" t="s">
        <v>93</v>
      </c>
      <c r="C109" s="160" t="s">
        <v>94</v>
      </c>
      <c r="D109" s="1213">
        <v>1490</v>
      </c>
      <c r="E109" s="1213">
        <v>33</v>
      </c>
      <c r="F109" s="1149" t="s">
        <v>471</v>
      </c>
      <c r="G109" s="1144" t="s">
        <v>478</v>
      </c>
      <c r="H109" s="873" t="s">
        <v>318</v>
      </c>
      <c r="I109" s="413" t="s">
        <v>153</v>
      </c>
      <c r="J109" s="211"/>
      <c r="K109" s="212"/>
      <c r="L109" s="212"/>
      <c r="M109" s="212"/>
      <c r="N109" s="213"/>
      <c r="O109" s="211"/>
      <c r="P109" s="212"/>
      <c r="Q109" s="212"/>
      <c r="R109" s="212"/>
      <c r="S109" s="212"/>
      <c r="T109" s="212"/>
      <c r="U109" s="212" t="s">
        <v>257</v>
      </c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18</v>
      </c>
      <c r="AF109" s="212"/>
      <c r="AG109" s="212"/>
      <c r="AH109" s="212"/>
      <c r="AI109" s="212"/>
      <c r="AJ109" s="212"/>
      <c r="AK109" s="213"/>
      <c r="AL109" s="211"/>
      <c r="AM109" s="212"/>
      <c r="AN109" s="212"/>
      <c r="AO109" s="212" t="s">
        <v>19</v>
      </c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 t="s">
        <v>20</v>
      </c>
      <c r="AZ109" s="212"/>
      <c r="BA109" s="212"/>
      <c r="BB109" s="212"/>
      <c r="BC109" s="212"/>
      <c r="BD109" s="212"/>
      <c r="BE109" s="213"/>
      <c r="BF109" s="211"/>
      <c r="BG109" s="212"/>
      <c r="BH109" s="212"/>
      <c r="BI109" s="212" t="s">
        <v>21</v>
      </c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 t="s">
        <v>23</v>
      </c>
      <c r="BV109" s="389"/>
      <c r="BW109" s="389"/>
      <c r="BX109" s="389"/>
      <c r="BY109" s="389"/>
      <c r="BZ109" s="212"/>
      <c r="CA109" s="389"/>
      <c r="CB109" s="389"/>
      <c r="CC109" s="389"/>
      <c r="CD109" s="396"/>
      <c r="CE109" s="211" t="s">
        <v>24</v>
      </c>
      <c r="CF109" s="389"/>
      <c r="CG109" s="389"/>
      <c r="CH109" s="212"/>
      <c r="CI109" s="389"/>
      <c r="CJ109" s="212"/>
      <c r="CK109" s="389"/>
      <c r="CL109" s="389"/>
      <c r="CM109" s="654"/>
      <c r="CN109" s="395" t="s">
        <v>164</v>
      </c>
      <c r="CO109" s="212"/>
      <c r="CP109" s="212" t="s">
        <v>25</v>
      </c>
      <c r="CQ109" s="212"/>
      <c r="CR109" s="212"/>
      <c r="CS109" s="212"/>
      <c r="CT109" s="212"/>
      <c r="CU109" s="212"/>
      <c r="CV109" s="586"/>
      <c r="CW109" s="1349" t="s">
        <v>175</v>
      </c>
      <c r="CX109" s="1276" t="s">
        <v>46</v>
      </c>
      <c r="CY109" s="903"/>
      <c r="CZ109" s="901"/>
      <c r="DA109" s="901"/>
      <c r="DB109" s="1372"/>
      <c r="DC109" s="1374"/>
      <c r="DD109" s="122">
        <v>16</v>
      </c>
      <c r="DE109" s="73">
        <v>22</v>
      </c>
      <c r="DF109" s="73">
        <f t="shared" si="2"/>
        <v>38</v>
      </c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41"/>
    </row>
    <row r="110" spans="1:255" ht="30" customHeight="1" x14ac:dyDescent="0.2">
      <c r="A110" s="1214"/>
      <c r="B110" s="31" t="s">
        <v>326</v>
      </c>
      <c r="C110" s="352" t="s">
        <v>327</v>
      </c>
      <c r="D110" s="1214"/>
      <c r="E110" s="1214"/>
      <c r="F110" s="1127" t="s">
        <v>404</v>
      </c>
      <c r="G110" s="1139" t="s">
        <v>452</v>
      </c>
      <c r="H110" s="1123" t="s">
        <v>178</v>
      </c>
      <c r="I110" s="414" t="s">
        <v>152</v>
      </c>
      <c r="J110" s="32"/>
      <c r="K110" s="188"/>
      <c r="L110" s="188"/>
      <c r="M110" s="188"/>
      <c r="N110" s="215"/>
      <c r="O110" s="32"/>
      <c r="P110" s="188"/>
      <c r="Q110" s="188"/>
      <c r="R110" s="188"/>
      <c r="S110" s="188"/>
      <c r="T110" s="188"/>
      <c r="U110" s="188"/>
      <c r="V110" s="188" t="s">
        <v>257</v>
      </c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 t="s">
        <v>18</v>
      </c>
      <c r="AG110" s="188"/>
      <c r="AH110" s="188"/>
      <c r="AI110" s="188"/>
      <c r="AJ110" s="188"/>
      <c r="AK110" s="215"/>
      <c r="AL110" s="32"/>
      <c r="AM110" s="188"/>
      <c r="AN110" s="188"/>
      <c r="AO110" s="188"/>
      <c r="AP110" s="188" t="s">
        <v>19</v>
      </c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 t="s">
        <v>20</v>
      </c>
      <c r="BA110" s="188"/>
      <c r="BB110" s="188"/>
      <c r="BC110" s="188"/>
      <c r="BD110" s="188"/>
      <c r="BE110" s="215"/>
      <c r="BF110" s="32"/>
      <c r="BG110" s="188"/>
      <c r="BH110" s="188"/>
      <c r="BI110" s="188"/>
      <c r="BJ110" s="188" t="s">
        <v>21</v>
      </c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 t="s">
        <v>23</v>
      </c>
      <c r="BW110" s="188"/>
      <c r="BX110" s="188"/>
      <c r="BY110" s="188"/>
      <c r="BZ110" s="188"/>
      <c r="CA110" s="188"/>
      <c r="CB110" s="188"/>
      <c r="CC110" s="188"/>
      <c r="CD110" s="215"/>
      <c r="CE110" s="403"/>
      <c r="CF110" s="188" t="s">
        <v>24</v>
      </c>
      <c r="CG110" s="217"/>
      <c r="CH110" s="217"/>
      <c r="CI110" s="217"/>
      <c r="CJ110" s="217"/>
      <c r="CK110" s="188"/>
      <c r="CL110" s="188"/>
      <c r="CM110" s="217"/>
      <c r="CN110" s="188"/>
      <c r="CO110" s="217"/>
      <c r="CP110" s="217"/>
      <c r="CQ110" s="188" t="s">
        <v>25</v>
      </c>
      <c r="CR110" s="217"/>
      <c r="CS110" s="217"/>
      <c r="CT110" s="217"/>
      <c r="CU110" s="217"/>
      <c r="CV110" s="587"/>
      <c r="CW110" s="1350"/>
      <c r="CX110" s="1277"/>
      <c r="CY110" s="912"/>
      <c r="CZ110" s="913"/>
      <c r="DA110" s="902"/>
      <c r="DB110" s="1373"/>
      <c r="DC110" s="1375"/>
      <c r="DD110" s="117">
        <v>24</v>
      </c>
      <c r="DE110" s="89">
        <v>24</v>
      </c>
      <c r="DF110" s="83">
        <f t="shared" si="2"/>
        <v>48</v>
      </c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  <c r="IU110" s="41"/>
    </row>
    <row r="111" spans="1:255" ht="30" customHeight="1" x14ac:dyDescent="0.2">
      <c r="A111" s="1214"/>
      <c r="B111" s="442" t="s">
        <v>124</v>
      </c>
      <c r="C111" s="142" t="s">
        <v>125</v>
      </c>
      <c r="D111" s="1214"/>
      <c r="E111" s="1214"/>
      <c r="F111" s="1127" t="s">
        <v>404</v>
      </c>
      <c r="G111" s="1139" t="s">
        <v>452</v>
      </c>
      <c r="H111" s="285" t="s">
        <v>366</v>
      </c>
      <c r="I111" s="414" t="s">
        <v>153</v>
      </c>
      <c r="J111" s="32"/>
      <c r="K111" s="188"/>
      <c r="L111" s="188"/>
      <c r="M111" s="188"/>
      <c r="N111" s="215"/>
      <c r="O111" s="32"/>
      <c r="P111" s="188"/>
      <c r="Q111" s="188"/>
      <c r="R111" s="188"/>
      <c r="S111" s="188"/>
      <c r="T111" s="188" t="s">
        <v>257</v>
      </c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 t="s">
        <v>18</v>
      </c>
      <c r="AE111" s="188"/>
      <c r="AF111" s="188"/>
      <c r="AG111" s="188"/>
      <c r="AH111" s="188"/>
      <c r="AI111" s="188"/>
      <c r="AJ111" s="188"/>
      <c r="AK111" s="215"/>
      <c r="AL111" s="32"/>
      <c r="AM111" s="188"/>
      <c r="AN111" s="188" t="s">
        <v>19</v>
      </c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 t="s">
        <v>20</v>
      </c>
      <c r="AY111" s="188"/>
      <c r="AZ111" s="188"/>
      <c r="BA111" s="188"/>
      <c r="BB111" s="188"/>
      <c r="BC111" s="188"/>
      <c r="BD111" s="188"/>
      <c r="BE111" s="215"/>
      <c r="BF111" s="32"/>
      <c r="BG111" s="188"/>
      <c r="BH111" s="188" t="s">
        <v>21</v>
      </c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 t="s">
        <v>23</v>
      </c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215" t="s">
        <v>24</v>
      </c>
      <c r="CE111" s="403"/>
      <c r="CF111" s="217"/>
      <c r="CG111" s="217"/>
      <c r="CH111" s="217"/>
      <c r="CI111" s="188"/>
      <c r="CJ111" s="217"/>
      <c r="CK111" s="217"/>
      <c r="CL111" s="217"/>
      <c r="CM111" s="217"/>
      <c r="CN111" s="217"/>
      <c r="CO111" s="188" t="s">
        <v>25</v>
      </c>
      <c r="CP111" s="217"/>
      <c r="CQ111" s="217"/>
      <c r="CR111" s="217"/>
      <c r="CS111" s="217"/>
      <c r="CT111" s="188"/>
      <c r="CU111" s="217"/>
      <c r="CV111" s="748"/>
      <c r="CW111" s="1350"/>
      <c r="CX111" s="1277"/>
      <c r="CY111" s="904"/>
      <c r="CZ111" s="913"/>
      <c r="DA111" s="913"/>
      <c r="DB111" s="1373"/>
      <c r="DC111" s="1375"/>
      <c r="DD111" s="86">
        <v>16</v>
      </c>
      <c r="DE111" s="83">
        <v>22</v>
      </c>
      <c r="DF111" s="83">
        <f t="shared" si="2"/>
        <v>38</v>
      </c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  <c r="IU111" s="41"/>
    </row>
    <row r="112" spans="1:255" ht="30" customHeight="1" x14ac:dyDescent="0.2">
      <c r="A112" s="1214"/>
      <c r="B112" s="443" t="s">
        <v>97</v>
      </c>
      <c r="C112" s="160" t="s">
        <v>98</v>
      </c>
      <c r="D112" s="1214"/>
      <c r="E112" s="1214"/>
      <c r="F112" s="1134" t="s">
        <v>404</v>
      </c>
      <c r="G112" s="1139" t="s">
        <v>452</v>
      </c>
      <c r="H112" s="4" t="s">
        <v>316</v>
      </c>
      <c r="I112" s="414" t="s">
        <v>153</v>
      </c>
      <c r="J112" s="32"/>
      <c r="K112" s="188"/>
      <c r="L112" s="188"/>
      <c r="M112" s="188"/>
      <c r="N112" s="215"/>
      <c r="O112" s="32" t="s">
        <v>257</v>
      </c>
      <c r="P112" s="188"/>
      <c r="Q112" s="188"/>
      <c r="R112" s="188"/>
      <c r="S112" s="188"/>
      <c r="T112" s="188"/>
      <c r="U112" s="188"/>
      <c r="V112" s="188"/>
      <c r="W112" s="188"/>
      <c r="X112" s="188"/>
      <c r="Y112" s="188" t="s">
        <v>18</v>
      </c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 t="s">
        <v>19</v>
      </c>
      <c r="AJ112" s="188"/>
      <c r="AK112" s="215"/>
      <c r="AL112" s="32"/>
      <c r="AM112" s="188"/>
      <c r="AN112" s="188"/>
      <c r="AO112" s="188"/>
      <c r="AP112" s="188"/>
      <c r="AQ112" s="188"/>
      <c r="AR112" s="188"/>
      <c r="AS112" s="188" t="s">
        <v>20</v>
      </c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 t="s">
        <v>21</v>
      </c>
      <c r="BD112" s="188"/>
      <c r="BE112" s="215"/>
      <c r="BF112" s="32"/>
      <c r="BG112" s="188"/>
      <c r="BH112" s="188"/>
      <c r="BI112" s="188"/>
      <c r="BJ112" s="188"/>
      <c r="BK112" s="188"/>
      <c r="BL112" s="188"/>
      <c r="BM112" s="188"/>
      <c r="BN112" s="188" t="s">
        <v>23</v>
      </c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188" t="s">
        <v>24</v>
      </c>
      <c r="BZ112" s="217"/>
      <c r="CA112" s="217"/>
      <c r="CB112" s="217"/>
      <c r="CC112" s="217"/>
      <c r="CD112" s="215"/>
      <c r="CE112" s="403"/>
      <c r="CF112" s="217"/>
      <c r="CG112" s="217"/>
      <c r="CH112" s="217"/>
      <c r="CI112" s="188" t="s">
        <v>25</v>
      </c>
      <c r="CJ112" s="217"/>
      <c r="CK112" s="217"/>
      <c r="CL112" s="217"/>
      <c r="CM112" s="217"/>
      <c r="CN112" s="217"/>
      <c r="CO112" s="188"/>
      <c r="CP112" s="217"/>
      <c r="CQ112" s="217"/>
      <c r="CR112" s="217"/>
      <c r="CS112" s="217"/>
      <c r="CT112" s="217"/>
      <c r="CU112" s="217"/>
      <c r="CV112" s="748"/>
      <c r="CW112" s="1350"/>
      <c r="CX112" s="1277"/>
      <c r="CY112" s="912"/>
      <c r="CZ112" s="902"/>
      <c r="DA112" s="902"/>
      <c r="DB112" s="1373"/>
      <c r="DC112" s="1375"/>
      <c r="DD112" s="86">
        <v>16</v>
      </c>
      <c r="DE112" s="83">
        <v>22</v>
      </c>
      <c r="DF112" s="83">
        <f t="shared" si="2"/>
        <v>38</v>
      </c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  <c r="IU112" s="41"/>
    </row>
    <row r="113" spans="1:255" ht="30" customHeight="1" x14ac:dyDescent="0.2">
      <c r="A113" s="1214"/>
      <c r="B113" s="442" t="s">
        <v>193</v>
      </c>
      <c r="C113" s="151" t="s">
        <v>194</v>
      </c>
      <c r="D113" s="1214"/>
      <c r="E113" s="1214"/>
      <c r="F113" s="1127" t="s">
        <v>471</v>
      </c>
      <c r="G113" s="1139" t="s">
        <v>478</v>
      </c>
      <c r="H113" s="205" t="s">
        <v>255</v>
      </c>
      <c r="I113" s="414" t="s">
        <v>152</v>
      </c>
      <c r="J113" s="32"/>
      <c r="K113" s="188"/>
      <c r="L113" s="188"/>
      <c r="M113" s="188"/>
      <c r="N113" s="215"/>
      <c r="O113" s="32"/>
      <c r="P113" s="188" t="s">
        <v>257</v>
      </c>
      <c r="Q113" s="188"/>
      <c r="R113" s="188"/>
      <c r="S113" s="188"/>
      <c r="T113" s="188"/>
      <c r="U113" s="188"/>
      <c r="V113" s="188"/>
      <c r="W113" s="188"/>
      <c r="X113" s="188"/>
      <c r="Y113" s="188"/>
      <c r="Z113" s="188" t="s">
        <v>18</v>
      </c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 t="s">
        <v>19</v>
      </c>
      <c r="AK113" s="215"/>
      <c r="AL113" s="32"/>
      <c r="AM113" s="188"/>
      <c r="AN113" s="188"/>
      <c r="AO113" s="188"/>
      <c r="AP113" s="188"/>
      <c r="AQ113" s="188"/>
      <c r="AR113" s="188"/>
      <c r="AS113" s="188"/>
      <c r="AT113" s="188" t="s">
        <v>20</v>
      </c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 t="s">
        <v>21</v>
      </c>
      <c r="BE113" s="215"/>
      <c r="BF113" s="403"/>
      <c r="BG113" s="217"/>
      <c r="BH113" s="217"/>
      <c r="BI113" s="217"/>
      <c r="BJ113" s="217"/>
      <c r="BK113" s="217"/>
      <c r="BL113" s="217"/>
      <c r="BM113" s="217"/>
      <c r="BN113" s="217"/>
      <c r="BO113" s="188" t="s">
        <v>23</v>
      </c>
      <c r="BP113" s="188"/>
      <c r="BQ113" s="217"/>
      <c r="BR113" s="217"/>
      <c r="BS113" s="217"/>
      <c r="BT113" s="188"/>
      <c r="BU113" s="188"/>
      <c r="BV113" s="217"/>
      <c r="BW113" s="217"/>
      <c r="BX113" s="217"/>
      <c r="BY113" s="217"/>
      <c r="BZ113" s="188" t="s">
        <v>24</v>
      </c>
      <c r="CA113" s="217"/>
      <c r="CB113" s="217"/>
      <c r="CC113" s="217"/>
      <c r="CD113" s="336"/>
      <c r="CE113" s="32"/>
      <c r="CF113" s="188"/>
      <c r="CG113" s="217"/>
      <c r="CH113" s="217"/>
      <c r="CI113" s="217"/>
      <c r="CJ113" s="188" t="s">
        <v>25</v>
      </c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748"/>
      <c r="CW113" s="1350"/>
      <c r="CX113" s="1277"/>
      <c r="CY113" s="912"/>
      <c r="CZ113" s="902"/>
      <c r="DA113" s="902"/>
      <c r="DB113" s="1373"/>
      <c r="DC113" s="1375"/>
      <c r="DD113" s="130">
        <v>32</v>
      </c>
      <c r="DE113" s="105">
        <v>26</v>
      </c>
      <c r="DF113" s="83">
        <f t="shared" si="2"/>
        <v>58</v>
      </c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  <c r="IS113" s="41"/>
      <c r="IT113" s="41"/>
      <c r="IU113" s="41"/>
    </row>
    <row r="114" spans="1:255" ht="30" customHeight="1" thickBot="1" x14ac:dyDescent="0.25">
      <c r="A114" s="1215"/>
      <c r="B114" s="445" t="s">
        <v>95</v>
      </c>
      <c r="C114" s="146" t="s">
        <v>96</v>
      </c>
      <c r="D114" s="1215"/>
      <c r="E114" s="1215"/>
      <c r="F114" s="1150" t="s">
        <v>404</v>
      </c>
      <c r="G114" s="1151" t="s">
        <v>452</v>
      </c>
      <c r="H114" s="367" t="s">
        <v>216</v>
      </c>
      <c r="I114" s="415" t="s">
        <v>153</v>
      </c>
      <c r="J114" s="222"/>
      <c r="K114" s="196"/>
      <c r="L114" s="196"/>
      <c r="M114" s="196"/>
      <c r="N114" s="223"/>
      <c r="O114" s="222"/>
      <c r="P114" s="196"/>
      <c r="Q114" s="196" t="s">
        <v>257</v>
      </c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 t="s">
        <v>18</v>
      </c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223" t="s">
        <v>19</v>
      </c>
      <c r="AL114" s="222"/>
      <c r="AM114" s="196"/>
      <c r="AN114" s="196"/>
      <c r="AO114" s="196"/>
      <c r="AP114" s="196"/>
      <c r="AQ114" s="196"/>
      <c r="AR114" s="196"/>
      <c r="AS114" s="196"/>
      <c r="AT114" s="196"/>
      <c r="AU114" s="196" t="s">
        <v>20</v>
      </c>
      <c r="AV114" s="196"/>
      <c r="AW114" s="196"/>
      <c r="AX114" s="196"/>
      <c r="AY114" s="196"/>
      <c r="AZ114" s="196"/>
      <c r="BA114" s="196"/>
      <c r="BB114" s="196"/>
      <c r="BC114" s="196"/>
      <c r="BD114" s="335"/>
      <c r="BE114" s="223" t="s">
        <v>21</v>
      </c>
      <c r="BF114" s="404"/>
      <c r="BG114" s="335"/>
      <c r="BH114" s="335"/>
      <c r="BI114" s="335"/>
      <c r="BJ114" s="335"/>
      <c r="BK114" s="335"/>
      <c r="BL114" s="335"/>
      <c r="BM114" s="335"/>
      <c r="BN114" s="335"/>
      <c r="BO114" s="335"/>
      <c r="BP114" s="196" t="s">
        <v>23</v>
      </c>
      <c r="BQ114" s="196"/>
      <c r="BR114" s="196"/>
      <c r="BS114" s="196"/>
      <c r="BT114" s="335"/>
      <c r="BU114" s="335"/>
      <c r="BV114" s="335"/>
      <c r="BW114" s="335"/>
      <c r="BX114" s="335"/>
      <c r="BY114" s="335"/>
      <c r="BZ114" s="335"/>
      <c r="CA114" s="196" t="s">
        <v>24</v>
      </c>
      <c r="CB114" s="335"/>
      <c r="CC114" s="335"/>
      <c r="CD114" s="394"/>
      <c r="CE114" s="404"/>
      <c r="CF114" s="196"/>
      <c r="CG114" s="335"/>
      <c r="CH114" s="335"/>
      <c r="CI114" s="335"/>
      <c r="CJ114" s="335"/>
      <c r="CK114" s="595" t="s">
        <v>374</v>
      </c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588"/>
      <c r="CW114" s="1351"/>
      <c r="CX114" s="1278"/>
      <c r="CY114" s="912"/>
      <c r="CZ114" s="902"/>
      <c r="DA114" s="902"/>
      <c r="DB114" s="1373"/>
      <c r="DC114" s="1375"/>
      <c r="DD114" s="130">
        <v>16</v>
      </c>
      <c r="DE114" s="105">
        <v>22</v>
      </c>
      <c r="DF114" s="83">
        <f t="shared" si="2"/>
        <v>38</v>
      </c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41"/>
    </row>
    <row r="115" spans="1:255" ht="30" customHeight="1" x14ac:dyDescent="0.2">
      <c r="A115" s="1213" t="s">
        <v>269</v>
      </c>
      <c r="B115" s="33" t="s">
        <v>95</v>
      </c>
      <c r="C115" s="232" t="s">
        <v>96</v>
      </c>
      <c r="D115" s="1213">
        <v>1490</v>
      </c>
      <c r="E115" s="1213">
        <v>33</v>
      </c>
      <c r="F115" s="1136" t="s">
        <v>467</v>
      </c>
      <c r="G115" s="1137" t="s">
        <v>479</v>
      </c>
      <c r="H115" s="408" t="s">
        <v>359</v>
      </c>
      <c r="I115" s="413" t="s">
        <v>153</v>
      </c>
      <c r="J115" s="211"/>
      <c r="K115" s="212"/>
      <c r="L115" s="212"/>
      <c r="M115" s="212"/>
      <c r="N115" s="213"/>
      <c r="O115" s="211"/>
      <c r="P115" s="212"/>
      <c r="Q115" s="212"/>
      <c r="R115" s="212"/>
      <c r="S115" s="212"/>
      <c r="T115" s="212"/>
      <c r="U115" s="212" t="s">
        <v>257</v>
      </c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18</v>
      </c>
      <c r="AF115" s="212"/>
      <c r="AG115" s="212"/>
      <c r="AH115" s="212"/>
      <c r="AI115" s="212"/>
      <c r="AJ115" s="212"/>
      <c r="AK115" s="213"/>
      <c r="AL115" s="211"/>
      <c r="AM115" s="212"/>
      <c r="AN115" s="212"/>
      <c r="AO115" s="212" t="s">
        <v>19</v>
      </c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 t="s">
        <v>20</v>
      </c>
      <c r="AZ115" s="212"/>
      <c r="BA115" s="212"/>
      <c r="BB115" s="212"/>
      <c r="BC115" s="212"/>
      <c r="BD115" s="212"/>
      <c r="BE115" s="213"/>
      <c r="BF115" s="211"/>
      <c r="BG115" s="212"/>
      <c r="BH115" s="212"/>
      <c r="BI115" s="212" t="s">
        <v>21</v>
      </c>
      <c r="BJ115" s="212"/>
      <c r="BK115" s="212"/>
      <c r="BL115" s="212"/>
      <c r="BM115" s="389"/>
      <c r="BN115" s="389"/>
      <c r="BO115" s="212"/>
      <c r="BP115" s="389"/>
      <c r="BQ115" s="389"/>
      <c r="BR115" s="389"/>
      <c r="BS115" s="389"/>
      <c r="BT115" s="389"/>
      <c r="BU115" s="212" t="s">
        <v>23</v>
      </c>
      <c r="BV115" s="212"/>
      <c r="BW115" s="212"/>
      <c r="BX115" s="389"/>
      <c r="BY115" s="389"/>
      <c r="BZ115" s="212"/>
      <c r="CA115" s="389"/>
      <c r="CB115" s="389"/>
      <c r="CC115" s="389"/>
      <c r="CD115" s="396"/>
      <c r="CE115" s="211" t="s">
        <v>24</v>
      </c>
      <c r="CF115" s="389"/>
      <c r="CG115" s="389"/>
      <c r="CH115" s="389"/>
      <c r="CI115" s="389"/>
      <c r="CJ115" s="212"/>
      <c r="CK115" s="212"/>
      <c r="CL115" s="212"/>
      <c r="CM115" s="212"/>
      <c r="CN115" s="212"/>
      <c r="CO115" s="212"/>
      <c r="CP115" s="397" t="s">
        <v>374</v>
      </c>
      <c r="CQ115" s="389"/>
      <c r="CR115" s="389"/>
      <c r="CS115" s="212"/>
      <c r="CT115" s="389"/>
      <c r="CU115" s="212"/>
      <c r="CV115" s="212"/>
      <c r="CW115" s="1349" t="s">
        <v>175</v>
      </c>
      <c r="CX115" s="1276" t="s">
        <v>46</v>
      </c>
      <c r="CY115" s="903"/>
      <c r="CZ115" s="901"/>
      <c r="DA115" s="901"/>
      <c r="DB115" s="1372"/>
      <c r="DC115" s="1374"/>
      <c r="DD115" s="199">
        <v>16</v>
      </c>
      <c r="DE115" s="73">
        <v>22</v>
      </c>
      <c r="DF115" s="122">
        <f t="shared" si="2"/>
        <v>38</v>
      </c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</row>
    <row r="116" spans="1:255" ht="30" customHeight="1" x14ac:dyDescent="0.2">
      <c r="A116" s="1214"/>
      <c r="B116" s="37" t="s">
        <v>142</v>
      </c>
      <c r="C116" s="142" t="s">
        <v>141</v>
      </c>
      <c r="D116" s="1214"/>
      <c r="E116" s="1214"/>
      <c r="F116" s="1134" t="s">
        <v>467</v>
      </c>
      <c r="G116" s="1139" t="s">
        <v>479</v>
      </c>
      <c r="H116" s="285" t="s">
        <v>287</v>
      </c>
      <c r="I116" s="414" t="s">
        <v>152</v>
      </c>
      <c r="J116" s="32"/>
      <c r="K116" s="188"/>
      <c r="L116" s="188"/>
      <c r="M116" s="188"/>
      <c r="N116" s="215"/>
      <c r="O116" s="32"/>
      <c r="P116" s="188" t="s">
        <v>257</v>
      </c>
      <c r="Q116" s="188"/>
      <c r="R116" s="188"/>
      <c r="S116" s="188"/>
      <c r="T116" s="188"/>
      <c r="U116" s="188"/>
      <c r="V116" s="188"/>
      <c r="W116" s="188"/>
      <c r="X116" s="188"/>
      <c r="Y116" s="188"/>
      <c r="Z116" s="188" t="s">
        <v>18</v>
      </c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 t="s">
        <v>19</v>
      </c>
      <c r="AK116" s="215"/>
      <c r="AL116" s="32"/>
      <c r="AM116" s="188"/>
      <c r="AN116" s="188"/>
      <c r="AO116" s="188"/>
      <c r="AP116" s="188"/>
      <c r="AQ116" s="188"/>
      <c r="AR116" s="188"/>
      <c r="AS116" s="188"/>
      <c r="AT116" s="188" t="s">
        <v>20</v>
      </c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 t="s">
        <v>21</v>
      </c>
      <c r="BE116" s="215"/>
      <c r="BF116" s="32"/>
      <c r="BG116" s="188"/>
      <c r="BH116" s="188"/>
      <c r="BI116" s="188"/>
      <c r="BJ116" s="188"/>
      <c r="BK116" s="188"/>
      <c r="BL116" s="188"/>
      <c r="BM116" s="188"/>
      <c r="BN116" s="188"/>
      <c r="BO116" s="188" t="s">
        <v>23</v>
      </c>
      <c r="BP116" s="188"/>
      <c r="BQ116" s="188"/>
      <c r="BR116" s="217"/>
      <c r="BS116" s="217"/>
      <c r="BT116" s="217"/>
      <c r="BU116" s="217"/>
      <c r="BV116" s="217"/>
      <c r="BW116" s="217"/>
      <c r="BX116" s="217"/>
      <c r="BY116" s="217"/>
      <c r="BZ116" s="188" t="s">
        <v>24</v>
      </c>
      <c r="CA116" s="217"/>
      <c r="CB116" s="217"/>
      <c r="CC116" s="217"/>
      <c r="CD116" s="336"/>
      <c r="CE116" s="32"/>
      <c r="CF116" s="188"/>
      <c r="CG116" s="217"/>
      <c r="CH116" s="217"/>
      <c r="CI116" s="217"/>
      <c r="CJ116" s="188" t="s">
        <v>25</v>
      </c>
      <c r="CK116" s="217"/>
      <c r="CL116" s="217"/>
      <c r="CM116" s="217"/>
      <c r="CN116" s="217"/>
      <c r="CO116" s="217"/>
      <c r="CP116" s="217"/>
      <c r="CQ116" s="188"/>
      <c r="CR116" s="217"/>
      <c r="CS116" s="217"/>
      <c r="CT116" s="217"/>
      <c r="CU116" s="217"/>
      <c r="CV116" s="188"/>
      <c r="CW116" s="1350"/>
      <c r="CX116" s="1277"/>
      <c r="CY116" s="912"/>
      <c r="CZ116" s="902"/>
      <c r="DA116" s="902"/>
      <c r="DB116" s="1373"/>
      <c r="DC116" s="1375"/>
      <c r="DD116" s="139">
        <v>24</v>
      </c>
      <c r="DE116" s="83">
        <v>24</v>
      </c>
      <c r="DF116" s="86">
        <f t="shared" si="2"/>
        <v>48</v>
      </c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</row>
    <row r="117" spans="1:255" ht="30" customHeight="1" x14ac:dyDescent="0.2">
      <c r="A117" s="1214"/>
      <c r="B117" s="37" t="s">
        <v>124</v>
      </c>
      <c r="C117" s="142" t="s">
        <v>125</v>
      </c>
      <c r="D117" s="1214"/>
      <c r="E117" s="1214"/>
      <c r="F117" s="1134" t="s">
        <v>467</v>
      </c>
      <c r="G117" s="1139" t="s">
        <v>479</v>
      </c>
      <c r="H117" s="475"/>
      <c r="I117" s="414" t="s">
        <v>153</v>
      </c>
      <c r="J117" s="32"/>
      <c r="K117" s="188"/>
      <c r="L117" s="188"/>
      <c r="M117" s="188"/>
      <c r="N117" s="215"/>
      <c r="O117" s="32"/>
      <c r="P117" s="188"/>
      <c r="Q117" s="188"/>
      <c r="R117" s="188"/>
      <c r="S117" s="188"/>
      <c r="T117" s="188"/>
      <c r="U117" s="188"/>
      <c r="V117" s="188" t="s">
        <v>257</v>
      </c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 t="s">
        <v>18</v>
      </c>
      <c r="AG117" s="188"/>
      <c r="AH117" s="188"/>
      <c r="AI117" s="188"/>
      <c r="AJ117" s="188"/>
      <c r="AK117" s="215"/>
      <c r="AL117" s="32"/>
      <c r="AM117" s="188"/>
      <c r="AN117" s="188"/>
      <c r="AO117" s="188"/>
      <c r="AP117" s="188" t="s">
        <v>19</v>
      </c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 t="s">
        <v>20</v>
      </c>
      <c r="BA117" s="188"/>
      <c r="BB117" s="188"/>
      <c r="BC117" s="188"/>
      <c r="BD117" s="188"/>
      <c r="BE117" s="215"/>
      <c r="BF117" s="32"/>
      <c r="BG117" s="188"/>
      <c r="BH117" s="188"/>
      <c r="BI117" s="188"/>
      <c r="BJ117" s="188" t="s">
        <v>21</v>
      </c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 t="s">
        <v>23</v>
      </c>
      <c r="BW117" s="188"/>
      <c r="BX117" s="217"/>
      <c r="BY117" s="217"/>
      <c r="BZ117" s="217"/>
      <c r="CA117" s="188"/>
      <c r="CB117" s="217"/>
      <c r="CC117" s="217"/>
      <c r="CD117" s="336"/>
      <c r="CE117" s="403"/>
      <c r="CF117" s="188" t="s">
        <v>24</v>
      </c>
      <c r="CG117" s="188"/>
      <c r="CH117" s="217"/>
      <c r="CI117" s="217"/>
      <c r="CJ117" s="217"/>
      <c r="CK117" s="188"/>
      <c r="CL117" s="188"/>
      <c r="CM117" s="217"/>
      <c r="CN117" s="217"/>
      <c r="CO117" s="217"/>
      <c r="CP117" s="217"/>
      <c r="CQ117" s="188" t="s">
        <v>25</v>
      </c>
      <c r="CR117" s="217"/>
      <c r="CS117" s="217"/>
      <c r="CT117" s="217"/>
      <c r="CU117" s="217"/>
      <c r="CV117" s="188"/>
      <c r="CW117" s="1350"/>
      <c r="CX117" s="1277"/>
      <c r="CY117" s="912"/>
      <c r="CZ117" s="902"/>
      <c r="DA117" s="902"/>
      <c r="DB117" s="1373"/>
      <c r="DC117" s="1375"/>
      <c r="DD117" s="139">
        <v>16</v>
      </c>
      <c r="DE117" s="83">
        <v>22</v>
      </c>
      <c r="DF117" s="86">
        <f t="shared" si="2"/>
        <v>38</v>
      </c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41"/>
    </row>
    <row r="118" spans="1:255" ht="30" customHeight="1" x14ac:dyDescent="0.2">
      <c r="A118" s="1214"/>
      <c r="B118" s="39" t="s">
        <v>97</v>
      </c>
      <c r="C118" s="160" t="s">
        <v>98</v>
      </c>
      <c r="D118" s="1214"/>
      <c r="E118" s="1214"/>
      <c r="F118" s="1134" t="s">
        <v>471</v>
      </c>
      <c r="G118" s="1139" t="s">
        <v>474</v>
      </c>
      <c r="H118" s="4" t="s">
        <v>316</v>
      </c>
      <c r="I118" s="414" t="s">
        <v>153</v>
      </c>
      <c r="J118" s="32"/>
      <c r="K118" s="188"/>
      <c r="L118" s="188"/>
      <c r="M118" s="188"/>
      <c r="N118" s="215"/>
      <c r="O118" s="32"/>
      <c r="P118" s="188"/>
      <c r="Q118" s="188"/>
      <c r="R118" s="188"/>
      <c r="S118" s="188"/>
      <c r="T118" s="188" t="s">
        <v>257</v>
      </c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 t="s">
        <v>18</v>
      </c>
      <c r="AE118" s="188"/>
      <c r="AF118" s="188"/>
      <c r="AG118" s="188"/>
      <c r="AH118" s="188"/>
      <c r="AI118" s="188"/>
      <c r="AJ118" s="188"/>
      <c r="AK118" s="215"/>
      <c r="AL118" s="32"/>
      <c r="AM118" s="188"/>
      <c r="AN118" s="188" t="s">
        <v>19</v>
      </c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 t="s">
        <v>20</v>
      </c>
      <c r="AY118" s="188"/>
      <c r="AZ118" s="188"/>
      <c r="BA118" s="188"/>
      <c r="BB118" s="188"/>
      <c r="BC118" s="188"/>
      <c r="BD118" s="188"/>
      <c r="BE118" s="215"/>
      <c r="BF118" s="32"/>
      <c r="BG118" s="188"/>
      <c r="BH118" s="188" t="s">
        <v>21</v>
      </c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 t="s">
        <v>23</v>
      </c>
      <c r="BU118" s="188"/>
      <c r="BV118" s="188"/>
      <c r="BW118" s="188"/>
      <c r="BX118" s="217"/>
      <c r="BY118" s="188"/>
      <c r="BZ118" s="217"/>
      <c r="CA118" s="217"/>
      <c r="CB118" s="217"/>
      <c r="CC118" s="217"/>
      <c r="CD118" s="215" t="s">
        <v>24</v>
      </c>
      <c r="CE118" s="403"/>
      <c r="CF118" s="188"/>
      <c r="CG118" s="188"/>
      <c r="CH118" s="217"/>
      <c r="CI118" s="188"/>
      <c r="CJ118" s="217"/>
      <c r="CK118" s="217"/>
      <c r="CL118" s="217"/>
      <c r="CM118" s="217"/>
      <c r="CN118" s="217"/>
      <c r="CO118" s="188" t="s">
        <v>25</v>
      </c>
      <c r="CP118" s="217"/>
      <c r="CQ118" s="188"/>
      <c r="CR118" s="217"/>
      <c r="CS118" s="217"/>
      <c r="CT118" s="188"/>
      <c r="CU118" s="217"/>
      <c r="CV118" s="217"/>
      <c r="CW118" s="1350"/>
      <c r="CX118" s="1277"/>
      <c r="CY118" s="904"/>
      <c r="CZ118" s="902"/>
      <c r="DA118" s="902"/>
      <c r="DB118" s="1373"/>
      <c r="DC118" s="1375"/>
      <c r="DD118" s="139">
        <v>16</v>
      </c>
      <c r="DE118" s="83">
        <v>22</v>
      </c>
      <c r="DF118" s="86">
        <f t="shared" si="2"/>
        <v>38</v>
      </c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</row>
    <row r="119" spans="1:255" ht="30" customHeight="1" x14ac:dyDescent="0.2">
      <c r="A119" s="1214"/>
      <c r="B119" s="37" t="s">
        <v>193</v>
      </c>
      <c r="C119" s="142" t="s">
        <v>194</v>
      </c>
      <c r="D119" s="1214"/>
      <c r="E119" s="1214"/>
      <c r="F119" s="1134" t="s">
        <v>467</v>
      </c>
      <c r="G119" s="1139" t="s">
        <v>479</v>
      </c>
      <c r="H119" s="285" t="s">
        <v>362</v>
      </c>
      <c r="I119" s="414" t="s">
        <v>152</v>
      </c>
      <c r="J119" s="32"/>
      <c r="K119" s="188"/>
      <c r="L119" s="188"/>
      <c r="M119" s="188"/>
      <c r="N119" s="215"/>
      <c r="O119" s="32"/>
      <c r="P119" s="188"/>
      <c r="Q119" s="188" t="s">
        <v>257</v>
      </c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 t="s">
        <v>18</v>
      </c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215" t="s">
        <v>19</v>
      </c>
      <c r="AL119" s="32"/>
      <c r="AM119" s="188"/>
      <c r="AN119" s="188"/>
      <c r="AO119" s="188"/>
      <c r="AP119" s="188"/>
      <c r="AQ119" s="188"/>
      <c r="AR119" s="188"/>
      <c r="AS119" s="188"/>
      <c r="AT119" s="188"/>
      <c r="AU119" s="188" t="s">
        <v>20</v>
      </c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215" t="s">
        <v>21</v>
      </c>
      <c r="BF119" s="32"/>
      <c r="BG119" s="188"/>
      <c r="BH119" s="217"/>
      <c r="BI119" s="217"/>
      <c r="BJ119" s="217"/>
      <c r="BK119" s="217"/>
      <c r="BL119" s="217"/>
      <c r="BM119" s="217"/>
      <c r="BN119" s="217"/>
      <c r="BO119" s="217"/>
      <c r="BP119" s="188" t="s">
        <v>23</v>
      </c>
      <c r="BQ119" s="188"/>
      <c r="BR119" s="217"/>
      <c r="BS119" s="217"/>
      <c r="BT119" s="217"/>
      <c r="BU119" s="217"/>
      <c r="BV119" s="188"/>
      <c r="BW119" s="217"/>
      <c r="BX119" s="217"/>
      <c r="BY119" s="217"/>
      <c r="BZ119" s="217"/>
      <c r="CA119" s="188" t="s">
        <v>24</v>
      </c>
      <c r="CB119" s="188"/>
      <c r="CC119" s="217"/>
      <c r="CD119" s="336"/>
      <c r="CE119" s="403"/>
      <c r="CF119" s="217"/>
      <c r="CG119" s="188"/>
      <c r="CH119" s="217"/>
      <c r="CI119" s="217"/>
      <c r="CJ119" s="217"/>
      <c r="CK119" s="188" t="s">
        <v>25</v>
      </c>
      <c r="CL119" s="188"/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  <c r="CW119" s="1350"/>
      <c r="CX119" s="1277"/>
      <c r="CY119" s="912"/>
      <c r="CZ119" s="902"/>
      <c r="DA119" s="902"/>
      <c r="DB119" s="1373"/>
      <c r="DC119" s="1375"/>
      <c r="DD119" s="139">
        <v>32</v>
      </c>
      <c r="DE119" s="83">
        <v>26</v>
      </c>
      <c r="DF119" s="86">
        <f t="shared" si="2"/>
        <v>58</v>
      </c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</row>
    <row r="120" spans="1:255" ht="30" customHeight="1" thickBot="1" x14ac:dyDescent="0.25">
      <c r="A120" s="1214"/>
      <c r="B120" s="282" t="s">
        <v>93</v>
      </c>
      <c r="C120" s="160" t="s">
        <v>94</v>
      </c>
      <c r="D120" s="1215"/>
      <c r="E120" s="1215"/>
      <c r="F120" s="1134" t="s">
        <v>480</v>
      </c>
      <c r="G120" s="1139" t="s">
        <v>474</v>
      </c>
      <c r="H120" s="850" t="s">
        <v>318</v>
      </c>
      <c r="I120" s="414" t="s">
        <v>153</v>
      </c>
      <c r="J120" s="222"/>
      <c r="K120" s="196"/>
      <c r="L120" s="196"/>
      <c r="M120" s="196"/>
      <c r="N120" s="223"/>
      <c r="O120" s="222" t="s">
        <v>257</v>
      </c>
      <c r="P120" s="196"/>
      <c r="Q120" s="196"/>
      <c r="R120" s="196"/>
      <c r="S120" s="196"/>
      <c r="T120" s="196"/>
      <c r="U120" s="196"/>
      <c r="V120" s="196"/>
      <c r="W120" s="196"/>
      <c r="X120" s="196"/>
      <c r="Y120" s="196" t="s">
        <v>18</v>
      </c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 t="s">
        <v>19</v>
      </c>
      <c r="AJ120" s="196"/>
      <c r="AK120" s="223"/>
      <c r="AL120" s="222"/>
      <c r="AM120" s="196"/>
      <c r="AN120" s="196"/>
      <c r="AO120" s="196"/>
      <c r="AP120" s="196"/>
      <c r="AQ120" s="196"/>
      <c r="AR120" s="196"/>
      <c r="AS120" s="196" t="s">
        <v>20</v>
      </c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 t="s">
        <v>21</v>
      </c>
      <c r="BD120" s="196"/>
      <c r="BE120" s="394"/>
      <c r="BF120" s="222"/>
      <c r="BG120" s="196"/>
      <c r="BH120" s="335"/>
      <c r="BI120" s="335"/>
      <c r="BJ120" s="335"/>
      <c r="BK120" s="335"/>
      <c r="BL120" s="335"/>
      <c r="BM120" s="335"/>
      <c r="BN120" s="596" t="s">
        <v>164</v>
      </c>
      <c r="BO120" s="196"/>
      <c r="BP120" s="335"/>
      <c r="BQ120" s="335"/>
      <c r="BR120" s="335"/>
      <c r="BS120" s="335"/>
      <c r="BT120" s="196"/>
      <c r="BU120" s="335"/>
      <c r="BV120" s="196"/>
      <c r="BW120" s="335"/>
      <c r="BX120" s="335"/>
      <c r="BY120" s="196" t="s">
        <v>23</v>
      </c>
      <c r="BZ120" s="335"/>
      <c r="CA120" s="335"/>
      <c r="CB120" s="335"/>
      <c r="CC120" s="335"/>
      <c r="CD120" s="394"/>
      <c r="CE120" s="222"/>
      <c r="CF120" s="335"/>
      <c r="CG120" s="196"/>
      <c r="CH120" s="335"/>
      <c r="CI120" s="196" t="s">
        <v>24</v>
      </c>
      <c r="CJ120" s="196"/>
      <c r="CK120" s="335"/>
      <c r="CL120" s="196"/>
      <c r="CM120" s="592"/>
      <c r="CN120" s="335"/>
      <c r="CO120" s="196"/>
      <c r="CP120" s="196"/>
      <c r="CQ120" s="196"/>
      <c r="CR120" s="196"/>
      <c r="CS120" s="196"/>
      <c r="CT120" s="196" t="s">
        <v>25</v>
      </c>
      <c r="CU120" s="196"/>
      <c r="CV120" s="196"/>
      <c r="CW120" s="1351"/>
      <c r="CX120" s="1278"/>
      <c r="CY120" s="904"/>
      <c r="CZ120" s="902"/>
      <c r="DA120" s="902"/>
      <c r="DB120" s="1373"/>
      <c r="DC120" s="1375"/>
      <c r="DD120" s="139">
        <v>16</v>
      </c>
      <c r="DE120" s="83">
        <v>22</v>
      </c>
      <c r="DF120" s="86">
        <f t="shared" si="2"/>
        <v>38</v>
      </c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41"/>
    </row>
    <row r="121" spans="1:255" ht="30" customHeight="1" x14ac:dyDescent="0.2">
      <c r="A121" s="1213" t="s">
        <v>294</v>
      </c>
      <c r="B121" s="280" t="s">
        <v>95</v>
      </c>
      <c r="C121" s="232" t="s">
        <v>96</v>
      </c>
      <c r="D121" s="1213">
        <v>1490</v>
      </c>
      <c r="E121" s="1211">
        <v>33</v>
      </c>
      <c r="F121" s="1136" t="s">
        <v>404</v>
      </c>
      <c r="G121" s="1126" t="s">
        <v>451</v>
      </c>
      <c r="H121" s="408" t="s">
        <v>359</v>
      </c>
      <c r="I121" s="413" t="s">
        <v>153</v>
      </c>
      <c r="J121" s="211"/>
      <c r="K121" s="212"/>
      <c r="L121" s="212"/>
      <c r="M121" s="212"/>
      <c r="N121" s="213"/>
      <c r="O121" s="211" t="s">
        <v>257</v>
      </c>
      <c r="P121" s="212"/>
      <c r="Q121" s="212"/>
      <c r="R121" s="212"/>
      <c r="S121" s="212"/>
      <c r="T121" s="212"/>
      <c r="U121" s="212"/>
      <c r="V121" s="212"/>
      <c r="W121" s="212"/>
      <c r="X121" s="212"/>
      <c r="Y121" s="212" t="s">
        <v>18</v>
      </c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 t="s">
        <v>19</v>
      </c>
      <c r="AJ121" s="212"/>
      <c r="AK121" s="213"/>
      <c r="AL121" s="211"/>
      <c r="AM121" s="212"/>
      <c r="AN121" s="212"/>
      <c r="AO121" s="212"/>
      <c r="AP121" s="212"/>
      <c r="AQ121" s="212"/>
      <c r="AR121" s="212"/>
      <c r="AS121" s="212" t="s">
        <v>20</v>
      </c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 t="s">
        <v>21</v>
      </c>
      <c r="BD121" s="212"/>
      <c r="BE121" s="213"/>
      <c r="BF121" s="211"/>
      <c r="BG121" s="212"/>
      <c r="BH121" s="212"/>
      <c r="BI121" s="212"/>
      <c r="BJ121" s="212"/>
      <c r="BK121" s="212"/>
      <c r="BL121" s="212"/>
      <c r="BM121" s="212"/>
      <c r="BN121" s="212" t="s">
        <v>23</v>
      </c>
      <c r="BO121" s="389"/>
      <c r="BP121" s="212"/>
      <c r="BQ121" s="212"/>
      <c r="BR121" s="389"/>
      <c r="BS121" s="389"/>
      <c r="BT121" s="389"/>
      <c r="BU121" s="389"/>
      <c r="BV121" s="389"/>
      <c r="BW121" s="389"/>
      <c r="BX121" s="389"/>
      <c r="BY121" s="212" t="s">
        <v>24</v>
      </c>
      <c r="BZ121" s="389"/>
      <c r="CA121" s="389"/>
      <c r="CB121" s="389"/>
      <c r="CC121" s="389"/>
      <c r="CD121" s="213"/>
      <c r="CE121" s="402"/>
      <c r="CF121" s="212"/>
      <c r="CG121" s="389"/>
      <c r="CH121" s="389"/>
      <c r="CI121" s="397" t="s">
        <v>374</v>
      </c>
      <c r="CJ121" s="389"/>
      <c r="CK121" s="389"/>
      <c r="CL121" s="389"/>
      <c r="CM121" s="389"/>
      <c r="CN121" s="389"/>
      <c r="CO121" s="212"/>
      <c r="CP121" s="389"/>
      <c r="CQ121" s="212"/>
      <c r="CR121" s="389"/>
      <c r="CS121" s="389"/>
      <c r="CT121" s="212"/>
      <c r="CU121" s="389"/>
      <c r="CV121" s="212"/>
      <c r="CW121" s="1349" t="s">
        <v>175</v>
      </c>
      <c r="CX121" s="1276" t="s">
        <v>46</v>
      </c>
      <c r="CY121" s="910"/>
      <c r="CZ121" s="901"/>
      <c r="DA121" s="901"/>
      <c r="DB121" s="1372"/>
      <c r="DC121" s="1374"/>
      <c r="DD121" s="199">
        <v>16</v>
      </c>
      <c r="DE121" s="73">
        <v>22</v>
      </c>
      <c r="DF121" s="122">
        <f t="shared" si="2"/>
        <v>38</v>
      </c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</row>
    <row r="122" spans="1:255" ht="30" customHeight="1" x14ac:dyDescent="0.2">
      <c r="A122" s="1214"/>
      <c r="B122" s="281" t="s">
        <v>142</v>
      </c>
      <c r="C122" s="142" t="s">
        <v>141</v>
      </c>
      <c r="D122" s="1214"/>
      <c r="E122" s="1211"/>
      <c r="F122" s="1134" t="s">
        <v>404</v>
      </c>
      <c r="G122" s="1128" t="s">
        <v>451</v>
      </c>
      <c r="H122" s="416" t="s">
        <v>287</v>
      </c>
      <c r="I122" s="414" t="s">
        <v>152</v>
      </c>
      <c r="J122" s="32"/>
      <c r="K122" s="188"/>
      <c r="L122" s="188"/>
      <c r="M122" s="188"/>
      <c r="N122" s="215"/>
      <c r="O122" s="32"/>
      <c r="P122" s="188"/>
      <c r="Q122" s="188"/>
      <c r="R122" s="188"/>
      <c r="S122" s="188"/>
      <c r="T122" s="188"/>
      <c r="U122" s="188" t="s">
        <v>257</v>
      </c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 t="s">
        <v>18</v>
      </c>
      <c r="AF122" s="188"/>
      <c r="AG122" s="188"/>
      <c r="AH122" s="188"/>
      <c r="AI122" s="188"/>
      <c r="AJ122" s="188"/>
      <c r="AK122" s="215"/>
      <c r="AL122" s="32"/>
      <c r="AM122" s="188"/>
      <c r="AN122" s="188"/>
      <c r="AO122" s="188" t="s">
        <v>19</v>
      </c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 t="s">
        <v>20</v>
      </c>
      <c r="AZ122" s="188"/>
      <c r="BA122" s="188"/>
      <c r="BB122" s="188"/>
      <c r="BC122" s="188"/>
      <c r="BD122" s="188"/>
      <c r="BE122" s="215"/>
      <c r="BF122" s="32"/>
      <c r="BG122" s="188"/>
      <c r="BH122" s="188"/>
      <c r="BI122" s="188" t="s">
        <v>21</v>
      </c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 t="s">
        <v>23</v>
      </c>
      <c r="BV122" s="188"/>
      <c r="BW122" s="188"/>
      <c r="BX122" s="217"/>
      <c r="BY122" s="217"/>
      <c r="BZ122" s="188"/>
      <c r="CA122" s="217"/>
      <c r="CB122" s="217"/>
      <c r="CC122" s="217"/>
      <c r="CD122" s="336"/>
      <c r="CE122" s="32" t="s">
        <v>24</v>
      </c>
      <c r="CF122" s="188"/>
      <c r="CG122" s="188"/>
      <c r="CH122" s="217"/>
      <c r="CI122" s="217"/>
      <c r="CJ122" s="188"/>
      <c r="CK122" s="217"/>
      <c r="CL122" s="217"/>
      <c r="CM122" s="217"/>
      <c r="CN122" s="217"/>
      <c r="CO122" s="217"/>
      <c r="CP122" s="188" t="s">
        <v>25</v>
      </c>
      <c r="CQ122" s="188"/>
      <c r="CR122" s="217"/>
      <c r="CS122" s="217"/>
      <c r="CT122" s="217"/>
      <c r="CU122" s="188"/>
      <c r="CV122" s="217"/>
      <c r="CW122" s="1350"/>
      <c r="CX122" s="1277"/>
      <c r="CY122" s="912"/>
      <c r="CZ122" s="902"/>
      <c r="DA122" s="902"/>
      <c r="DB122" s="1373"/>
      <c r="DC122" s="1375"/>
      <c r="DD122" s="139">
        <v>24</v>
      </c>
      <c r="DE122" s="83">
        <v>24</v>
      </c>
      <c r="DF122" s="86">
        <f t="shared" si="2"/>
        <v>48</v>
      </c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</row>
    <row r="123" spans="1:255" ht="30" customHeight="1" x14ac:dyDescent="0.2">
      <c r="A123" s="1214"/>
      <c r="B123" s="281" t="s">
        <v>124</v>
      </c>
      <c r="C123" s="142" t="s">
        <v>125</v>
      </c>
      <c r="D123" s="1214"/>
      <c r="E123" s="1211"/>
      <c r="F123" s="1134" t="s">
        <v>458</v>
      </c>
      <c r="G123" s="1128" t="s">
        <v>481</v>
      </c>
      <c r="H123" s="475" t="s">
        <v>91</v>
      </c>
      <c r="I123" s="414" t="s">
        <v>153</v>
      </c>
      <c r="J123" s="32"/>
      <c r="K123" s="188"/>
      <c r="L123" s="188"/>
      <c r="M123" s="188"/>
      <c r="N123" s="215"/>
      <c r="O123" s="32"/>
      <c r="P123" s="188"/>
      <c r="Q123" s="188" t="s">
        <v>257</v>
      </c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 t="s">
        <v>18</v>
      </c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215" t="s">
        <v>19</v>
      </c>
      <c r="AL123" s="32"/>
      <c r="AM123" s="188"/>
      <c r="AN123" s="188"/>
      <c r="AO123" s="188"/>
      <c r="AP123" s="188"/>
      <c r="AQ123" s="188"/>
      <c r="AR123" s="188"/>
      <c r="AS123" s="188"/>
      <c r="AT123" s="188"/>
      <c r="AU123" s="188" t="s">
        <v>20</v>
      </c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215" t="s">
        <v>21</v>
      </c>
      <c r="BF123" s="32"/>
      <c r="BG123" s="188"/>
      <c r="BH123" s="188"/>
      <c r="BI123" s="188"/>
      <c r="BJ123" s="188"/>
      <c r="BK123" s="188"/>
      <c r="BL123" s="188"/>
      <c r="BM123" s="188"/>
      <c r="BN123" s="188"/>
      <c r="BO123" s="217"/>
      <c r="BP123" s="188" t="s">
        <v>23</v>
      </c>
      <c r="BQ123" s="188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188" t="s">
        <v>24</v>
      </c>
      <c r="CB123" s="217"/>
      <c r="CC123" s="217"/>
      <c r="CD123" s="336"/>
      <c r="CE123" s="403"/>
      <c r="CF123" s="188"/>
      <c r="CG123" s="217"/>
      <c r="CH123" s="217"/>
      <c r="CI123" s="217"/>
      <c r="CJ123" s="217"/>
      <c r="CK123" s="188" t="s">
        <v>25</v>
      </c>
      <c r="CL123" s="188"/>
      <c r="CM123" s="217"/>
      <c r="CN123" s="217"/>
      <c r="CO123" s="217"/>
      <c r="CP123" s="217"/>
      <c r="CQ123" s="188"/>
      <c r="CR123" s="217"/>
      <c r="CS123" s="217"/>
      <c r="CT123" s="217"/>
      <c r="CU123" s="217"/>
      <c r="CV123" s="188"/>
      <c r="CW123" s="1350"/>
      <c r="CX123" s="1277"/>
      <c r="CY123" s="912"/>
      <c r="CZ123" s="902"/>
      <c r="DA123" s="902"/>
      <c r="DB123" s="1373"/>
      <c r="DC123" s="1375"/>
      <c r="DD123" s="139">
        <v>16</v>
      </c>
      <c r="DE123" s="83">
        <v>22</v>
      </c>
      <c r="DF123" s="86">
        <f t="shared" si="2"/>
        <v>38</v>
      </c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</row>
    <row r="124" spans="1:255" ht="30" customHeight="1" x14ac:dyDescent="0.2">
      <c r="A124" s="1214"/>
      <c r="B124" s="283" t="s">
        <v>97</v>
      </c>
      <c r="C124" s="160" t="s">
        <v>98</v>
      </c>
      <c r="D124" s="1214"/>
      <c r="E124" s="1211"/>
      <c r="F124" s="1134" t="s">
        <v>404</v>
      </c>
      <c r="G124" s="1128" t="s">
        <v>451</v>
      </c>
      <c r="H124" s="4" t="s">
        <v>316</v>
      </c>
      <c r="I124" s="414" t="s">
        <v>153</v>
      </c>
      <c r="J124" s="32"/>
      <c r="K124" s="188"/>
      <c r="L124" s="188"/>
      <c r="M124" s="188"/>
      <c r="N124" s="215"/>
      <c r="O124" s="32"/>
      <c r="P124" s="188" t="s">
        <v>257</v>
      </c>
      <c r="Q124" s="188"/>
      <c r="R124" s="188"/>
      <c r="S124" s="188"/>
      <c r="T124" s="188"/>
      <c r="U124" s="188"/>
      <c r="V124" s="188"/>
      <c r="W124" s="188"/>
      <c r="X124" s="188"/>
      <c r="Y124" s="188"/>
      <c r="Z124" s="188" t="s">
        <v>18</v>
      </c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 t="s">
        <v>19</v>
      </c>
      <c r="AK124" s="215"/>
      <c r="AL124" s="32"/>
      <c r="AM124" s="188"/>
      <c r="AN124" s="188"/>
      <c r="AO124" s="188"/>
      <c r="AP124" s="188"/>
      <c r="AQ124" s="188"/>
      <c r="AR124" s="188"/>
      <c r="AS124" s="188"/>
      <c r="AT124" s="188" t="s">
        <v>20</v>
      </c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 t="s">
        <v>21</v>
      </c>
      <c r="BE124" s="215"/>
      <c r="BF124" s="32"/>
      <c r="BG124" s="188"/>
      <c r="BH124" s="188"/>
      <c r="BI124" s="188"/>
      <c r="BJ124" s="188"/>
      <c r="BK124" s="188"/>
      <c r="BL124" s="188"/>
      <c r="BM124" s="188"/>
      <c r="BN124" s="188"/>
      <c r="BO124" s="188" t="s">
        <v>23</v>
      </c>
      <c r="BP124" s="188"/>
      <c r="BQ124" s="188"/>
      <c r="BR124" s="217"/>
      <c r="BS124" s="217"/>
      <c r="BT124" s="217"/>
      <c r="BU124" s="217"/>
      <c r="BV124" s="217"/>
      <c r="BW124" s="217"/>
      <c r="BX124" s="217"/>
      <c r="BY124" s="217"/>
      <c r="BZ124" s="188" t="s">
        <v>24</v>
      </c>
      <c r="CA124" s="217"/>
      <c r="CB124" s="217"/>
      <c r="CC124" s="217"/>
      <c r="CD124" s="336"/>
      <c r="CE124" s="32"/>
      <c r="CF124" s="188"/>
      <c r="CG124" s="217"/>
      <c r="CH124" s="217"/>
      <c r="CI124" s="217"/>
      <c r="CJ124" s="188" t="s">
        <v>25</v>
      </c>
      <c r="CK124" s="217"/>
      <c r="CL124" s="217"/>
      <c r="CM124" s="217"/>
      <c r="CN124" s="217"/>
      <c r="CO124" s="217"/>
      <c r="CP124" s="217"/>
      <c r="CQ124" s="188"/>
      <c r="CR124" s="217"/>
      <c r="CS124" s="217"/>
      <c r="CT124" s="217"/>
      <c r="CU124" s="217"/>
      <c r="CV124" s="188"/>
      <c r="CW124" s="1350"/>
      <c r="CX124" s="1277"/>
      <c r="CY124" s="912"/>
      <c r="CZ124" s="902"/>
      <c r="DA124" s="902"/>
      <c r="DB124" s="1373"/>
      <c r="DC124" s="1375"/>
      <c r="DD124" s="139">
        <v>16</v>
      </c>
      <c r="DE124" s="83">
        <v>22</v>
      </c>
      <c r="DF124" s="86">
        <f t="shared" si="2"/>
        <v>38</v>
      </c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</row>
    <row r="125" spans="1:255" ht="30" customHeight="1" x14ac:dyDescent="0.2">
      <c r="A125" s="1214"/>
      <c r="B125" s="281" t="s">
        <v>193</v>
      </c>
      <c r="C125" s="142" t="s">
        <v>194</v>
      </c>
      <c r="D125" s="1214"/>
      <c r="E125" s="1211"/>
      <c r="F125" s="1134" t="s">
        <v>404</v>
      </c>
      <c r="G125" s="1128" t="s">
        <v>451</v>
      </c>
      <c r="H125" s="285" t="s">
        <v>382</v>
      </c>
      <c r="I125" s="414" t="s">
        <v>152</v>
      </c>
      <c r="J125" s="32"/>
      <c r="K125" s="188"/>
      <c r="L125" s="188"/>
      <c r="M125" s="188"/>
      <c r="N125" s="215"/>
      <c r="O125" s="32"/>
      <c r="P125" s="188"/>
      <c r="Q125" s="188"/>
      <c r="R125" s="188"/>
      <c r="S125" s="188"/>
      <c r="T125" s="188" t="s">
        <v>257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 t="s">
        <v>18</v>
      </c>
      <c r="AE125" s="188"/>
      <c r="AF125" s="188"/>
      <c r="AG125" s="188"/>
      <c r="AH125" s="188"/>
      <c r="AI125" s="188"/>
      <c r="AJ125" s="188"/>
      <c r="AK125" s="215"/>
      <c r="AL125" s="32"/>
      <c r="AM125" s="188"/>
      <c r="AN125" s="188" t="s">
        <v>19</v>
      </c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 t="s">
        <v>20</v>
      </c>
      <c r="AY125" s="188"/>
      <c r="AZ125" s="188"/>
      <c r="BA125" s="188"/>
      <c r="BB125" s="188"/>
      <c r="BC125" s="217"/>
      <c r="BD125" s="188"/>
      <c r="BE125" s="336"/>
      <c r="BF125" s="403"/>
      <c r="BG125" s="217"/>
      <c r="BH125" s="188" t="s">
        <v>21</v>
      </c>
      <c r="BI125" s="217"/>
      <c r="BJ125" s="188"/>
      <c r="BK125" s="217"/>
      <c r="BL125" s="188"/>
      <c r="BM125" s="188"/>
      <c r="BN125" s="217"/>
      <c r="BO125" s="188"/>
      <c r="BP125" s="217"/>
      <c r="BQ125" s="217"/>
      <c r="BR125" s="217"/>
      <c r="BS125" s="217"/>
      <c r="BT125" s="188" t="s">
        <v>23</v>
      </c>
      <c r="BU125" s="217"/>
      <c r="BV125" s="188"/>
      <c r="BW125" s="217"/>
      <c r="BX125" s="217"/>
      <c r="BY125" s="188"/>
      <c r="BZ125" s="217"/>
      <c r="CA125" s="217"/>
      <c r="CB125" s="217"/>
      <c r="CC125" s="188"/>
      <c r="CD125" s="215" t="s">
        <v>24</v>
      </c>
      <c r="CE125" s="32"/>
      <c r="CF125" s="217"/>
      <c r="CG125" s="188"/>
      <c r="CH125" s="188"/>
      <c r="CI125" s="188"/>
      <c r="CJ125" s="188"/>
      <c r="CK125" s="188"/>
      <c r="CL125" s="188"/>
      <c r="CM125" s="188"/>
      <c r="CN125" s="188"/>
      <c r="CO125" s="188" t="s">
        <v>25</v>
      </c>
      <c r="CP125" s="188"/>
      <c r="CQ125" s="188"/>
      <c r="CR125" s="188"/>
      <c r="CS125" s="188"/>
      <c r="CT125" s="188"/>
      <c r="CU125" s="188"/>
      <c r="CV125" s="188"/>
      <c r="CW125" s="1350"/>
      <c r="CX125" s="1277"/>
      <c r="CY125" s="904"/>
      <c r="CZ125" s="913"/>
      <c r="DA125" s="902"/>
      <c r="DB125" s="1373"/>
      <c r="DC125" s="1375"/>
      <c r="DD125" s="139">
        <v>32</v>
      </c>
      <c r="DE125" s="83">
        <v>26</v>
      </c>
      <c r="DF125" s="86">
        <f t="shared" si="2"/>
        <v>58</v>
      </c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41"/>
    </row>
    <row r="126" spans="1:255" ht="30" customHeight="1" thickBot="1" x14ac:dyDescent="0.25">
      <c r="A126" s="1214"/>
      <c r="B126" s="347" t="s">
        <v>93</v>
      </c>
      <c r="C126" s="348" t="s">
        <v>94</v>
      </c>
      <c r="D126" s="1214"/>
      <c r="E126" s="1211"/>
      <c r="F126" s="1132" t="s">
        <v>458</v>
      </c>
      <c r="G126" s="1133" t="s">
        <v>481</v>
      </c>
      <c r="H126" s="963" t="s">
        <v>140</v>
      </c>
      <c r="I126" s="580" t="s">
        <v>153</v>
      </c>
      <c r="J126" s="222"/>
      <c r="K126" s="196"/>
      <c r="L126" s="196"/>
      <c r="M126" s="196"/>
      <c r="N126" s="223"/>
      <c r="O126" s="222"/>
      <c r="P126" s="196"/>
      <c r="Q126" s="196"/>
      <c r="R126" s="196"/>
      <c r="S126" s="196"/>
      <c r="T126" s="196"/>
      <c r="U126" s="196"/>
      <c r="V126" s="196" t="s">
        <v>257</v>
      </c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 t="s">
        <v>18</v>
      </c>
      <c r="AG126" s="196"/>
      <c r="AH126" s="196"/>
      <c r="AI126" s="196"/>
      <c r="AJ126" s="196"/>
      <c r="AK126" s="223"/>
      <c r="AL126" s="222"/>
      <c r="AM126" s="196"/>
      <c r="AN126" s="196"/>
      <c r="AO126" s="196"/>
      <c r="AP126" s="196" t="s">
        <v>19</v>
      </c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 t="s">
        <v>20</v>
      </c>
      <c r="BA126" s="196"/>
      <c r="BB126" s="196"/>
      <c r="BC126" s="196"/>
      <c r="BD126" s="196"/>
      <c r="BE126" s="223"/>
      <c r="BF126" s="222"/>
      <c r="BG126" s="196"/>
      <c r="BH126" s="196"/>
      <c r="BI126" s="196"/>
      <c r="BJ126" s="196" t="s">
        <v>21</v>
      </c>
      <c r="BK126" s="196"/>
      <c r="BL126" s="196"/>
      <c r="BM126" s="335"/>
      <c r="BN126" s="335"/>
      <c r="BO126" s="335"/>
      <c r="BP126" s="196"/>
      <c r="BQ126" s="196"/>
      <c r="BR126" s="335"/>
      <c r="BS126" s="335"/>
      <c r="BT126" s="335"/>
      <c r="BU126" s="335"/>
      <c r="BV126" s="196" t="s">
        <v>23</v>
      </c>
      <c r="BW126" s="196"/>
      <c r="BX126" s="335"/>
      <c r="BY126" s="335"/>
      <c r="BZ126" s="335"/>
      <c r="CA126" s="196"/>
      <c r="CB126" s="596" t="s">
        <v>164</v>
      </c>
      <c r="CC126" s="335"/>
      <c r="CD126" s="394"/>
      <c r="CE126" s="404"/>
      <c r="CF126" s="196" t="s">
        <v>24</v>
      </c>
      <c r="CG126" s="335"/>
      <c r="CH126" s="196"/>
      <c r="CI126" s="335"/>
      <c r="CJ126" s="335"/>
      <c r="CK126" s="196"/>
      <c r="CL126" s="196"/>
      <c r="CM126" s="335"/>
      <c r="CN126" s="196"/>
      <c r="CO126" s="335"/>
      <c r="CP126" s="196"/>
      <c r="CQ126" s="196" t="s">
        <v>25</v>
      </c>
      <c r="CR126" s="196"/>
      <c r="CS126" s="196"/>
      <c r="CT126" s="196"/>
      <c r="CU126" s="196"/>
      <c r="CV126" s="196"/>
      <c r="CW126" s="1351"/>
      <c r="CX126" s="1278"/>
      <c r="CY126" s="920"/>
      <c r="CZ126" s="918"/>
      <c r="DA126" s="918"/>
      <c r="DB126" s="1373"/>
      <c r="DC126" s="1375"/>
      <c r="DD126" s="141">
        <v>16</v>
      </c>
      <c r="DE126" s="112">
        <v>22</v>
      </c>
      <c r="DF126" s="120">
        <f t="shared" si="2"/>
        <v>38</v>
      </c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41"/>
    </row>
    <row r="127" spans="1:255" ht="30" customHeight="1" x14ac:dyDescent="0.2">
      <c r="A127" s="1210">
        <v>7490</v>
      </c>
      <c r="B127" s="152" t="s">
        <v>181</v>
      </c>
      <c r="C127" s="153" t="s">
        <v>182</v>
      </c>
      <c r="D127" s="1279">
        <v>1490</v>
      </c>
      <c r="E127" s="1210">
        <v>30</v>
      </c>
      <c r="F127" s="1125" t="s">
        <v>404</v>
      </c>
      <c r="G127" s="1137" t="s">
        <v>482</v>
      </c>
      <c r="H127" s="623" t="s">
        <v>358</v>
      </c>
      <c r="I127" s="413" t="s">
        <v>152</v>
      </c>
      <c r="J127" s="211"/>
      <c r="K127" s="212"/>
      <c r="L127" s="212"/>
      <c r="M127" s="212"/>
      <c r="N127" s="213"/>
      <c r="O127" s="211"/>
      <c r="P127" s="212"/>
      <c r="Q127" s="212" t="s">
        <v>257</v>
      </c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 t="s">
        <v>18</v>
      </c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3" t="s">
        <v>19</v>
      </c>
      <c r="AL127" s="211"/>
      <c r="AM127" s="212"/>
      <c r="AN127" s="212"/>
      <c r="AO127" s="212"/>
      <c r="AP127" s="212"/>
      <c r="AQ127" s="212"/>
      <c r="AR127" s="212"/>
      <c r="AS127" s="212"/>
      <c r="AT127" s="212"/>
      <c r="AU127" s="212" t="s">
        <v>20</v>
      </c>
      <c r="AV127" s="212"/>
      <c r="AW127" s="212"/>
      <c r="AX127" s="212"/>
      <c r="AY127" s="212"/>
      <c r="AZ127" s="212"/>
      <c r="BA127" s="212"/>
      <c r="BB127" s="212"/>
      <c r="BC127" s="212"/>
      <c r="BD127" s="389"/>
      <c r="BE127" s="213" t="s">
        <v>21</v>
      </c>
      <c r="BF127" s="402"/>
      <c r="BG127" s="389"/>
      <c r="BH127" s="389"/>
      <c r="BI127" s="389"/>
      <c r="BJ127" s="389"/>
      <c r="BK127" s="389"/>
      <c r="BL127" s="389"/>
      <c r="BM127" s="389"/>
      <c r="BN127" s="389"/>
      <c r="BO127" s="389"/>
      <c r="BP127" s="212" t="s">
        <v>23</v>
      </c>
      <c r="BQ127" s="212"/>
      <c r="BR127" s="212"/>
      <c r="BS127" s="389"/>
      <c r="BT127" s="389"/>
      <c r="BU127" s="389"/>
      <c r="BV127" s="389"/>
      <c r="BW127" s="389"/>
      <c r="BX127" s="389"/>
      <c r="BY127" s="389"/>
      <c r="BZ127" s="389"/>
      <c r="CA127" s="212" t="s">
        <v>24</v>
      </c>
      <c r="CB127" s="389"/>
      <c r="CC127" s="389"/>
      <c r="CD127" s="396"/>
      <c r="CE127" s="402"/>
      <c r="CF127" s="212"/>
      <c r="CG127" s="389"/>
      <c r="CH127" s="389"/>
      <c r="CI127" s="389"/>
      <c r="CJ127" s="389"/>
      <c r="CK127" s="397" t="s">
        <v>374</v>
      </c>
      <c r="CL127" s="212"/>
      <c r="CM127" s="389"/>
      <c r="CN127" s="389"/>
      <c r="CO127" s="212"/>
      <c r="CP127" s="212"/>
      <c r="CQ127" s="212"/>
      <c r="CR127" s="212"/>
      <c r="CS127" s="212"/>
      <c r="CT127" s="212"/>
      <c r="CU127" s="212"/>
      <c r="CV127" s="212"/>
      <c r="CW127" s="1349" t="s">
        <v>175</v>
      </c>
      <c r="CX127" s="1276" t="s">
        <v>46</v>
      </c>
      <c r="CY127" s="925"/>
      <c r="CZ127" s="917"/>
      <c r="DA127" s="917"/>
      <c r="DB127" s="1372"/>
      <c r="DC127" s="1374"/>
      <c r="DD127" s="122">
        <v>24</v>
      </c>
      <c r="DE127" s="74">
        <v>24</v>
      </c>
      <c r="DF127" s="922">
        <f t="shared" ref="DF127:DF132" si="4">DD127+DE127</f>
        <v>48</v>
      </c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41"/>
    </row>
    <row r="128" spans="1:255" ht="30" customHeight="1" x14ac:dyDescent="0.2">
      <c r="A128" s="1211"/>
      <c r="B128" s="441" t="s">
        <v>260</v>
      </c>
      <c r="C128" s="142" t="s">
        <v>261</v>
      </c>
      <c r="D128" s="1280"/>
      <c r="E128" s="1211"/>
      <c r="F128" s="1127" t="s">
        <v>404</v>
      </c>
      <c r="G128" s="1128" t="s">
        <v>482</v>
      </c>
      <c r="H128" s="16" t="s">
        <v>353</v>
      </c>
      <c r="I128" s="414" t="s">
        <v>152</v>
      </c>
      <c r="J128" s="32"/>
      <c r="K128" s="188"/>
      <c r="L128" s="188"/>
      <c r="M128" s="188"/>
      <c r="N128" s="215"/>
      <c r="O128" s="32"/>
      <c r="P128" s="188" t="s">
        <v>257</v>
      </c>
      <c r="Q128" s="188"/>
      <c r="R128" s="188"/>
      <c r="S128" s="188"/>
      <c r="T128" s="188"/>
      <c r="U128" s="188"/>
      <c r="V128" s="188"/>
      <c r="W128" s="188"/>
      <c r="X128" s="188"/>
      <c r="Y128" s="188"/>
      <c r="Z128" s="188" t="s">
        <v>18</v>
      </c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 t="s">
        <v>19</v>
      </c>
      <c r="AK128" s="215"/>
      <c r="AL128" s="32"/>
      <c r="AM128" s="188"/>
      <c r="AN128" s="188"/>
      <c r="AO128" s="188"/>
      <c r="AP128" s="188"/>
      <c r="AQ128" s="188"/>
      <c r="AR128" s="188"/>
      <c r="AS128" s="188"/>
      <c r="AT128" s="188" t="s">
        <v>20</v>
      </c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 t="s">
        <v>21</v>
      </c>
      <c r="BE128" s="215"/>
      <c r="BF128" s="32"/>
      <c r="BG128" s="188"/>
      <c r="BH128" s="188"/>
      <c r="BI128" s="188"/>
      <c r="BJ128" s="188"/>
      <c r="BK128" s="219" t="s">
        <v>379</v>
      </c>
      <c r="BL128" s="188"/>
      <c r="BM128" s="188"/>
      <c r="BN128" s="188"/>
      <c r="BO128" s="188" t="s">
        <v>23</v>
      </c>
      <c r="BP128" s="188"/>
      <c r="BQ128" s="188"/>
      <c r="BR128" s="217"/>
      <c r="BS128" s="217"/>
      <c r="BT128" s="217"/>
      <c r="BU128" s="217"/>
      <c r="BV128" s="217"/>
      <c r="BW128" s="217"/>
      <c r="BX128" s="217"/>
      <c r="BY128" s="217"/>
      <c r="BZ128" s="188" t="s">
        <v>24</v>
      </c>
      <c r="CA128" s="217"/>
      <c r="CB128" s="217"/>
      <c r="CC128" s="217"/>
      <c r="CD128" s="215"/>
      <c r="CE128" s="32"/>
      <c r="CF128" s="188"/>
      <c r="CG128" s="217"/>
      <c r="CH128" s="217"/>
      <c r="CI128" s="217"/>
      <c r="CJ128" s="188" t="s">
        <v>25</v>
      </c>
      <c r="CK128" s="217"/>
      <c r="CL128" s="217"/>
      <c r="CM128" s="217"/>
      <c r="CN128" s="217"/>
      <c r="CO128" s="217"/>
      <c r="CP128" s="188"/>
      <c r="CQ128" s="188"/>
      <c r="CR128" s="217"/>
      <c r="CS128" s="217"/>
      <c r="CT128" s="217"/>
      <c r="CU128" s="188"/>
      <c r="CV128" s="217"/>
      <c r="CW128" s="1350"/>
      <c r="CX128" s="1277"/>
      <c r="CY128" s="927"/>
      <c r="CZ128" s="918"/>
      <c r="DA128" s="918"/>
      <c r="DB128" s="1373"/>
      <c r="DC128" s="1375"/>
      <c r="DD128" s="86">
        <v>24</v>
      </c>
      <c r="DE128" s="76">
        <v>24</v>
      </c>
      <c r="DF128" s="923">
        <f t="shared" si="4"/>
        <v>48</v>
      </c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</row>
    <row r="129" spans="1:255" ht="43.5" customHeight="1" x14ac:dyDescent="0.2">
      <c r="A129" s="1211"/>
      <c r="B129" s="145" t="s">
        <v>191</v>
      </c>
      <c r="C129" s="142" t="s">
        <v>192</v>
      </c>
      <c r="D129" s="1280"/>
      <c r="E129" s="1211"/>
      <c r="F129" s="1127" t="s">
        <v>404</v>
      </c>
      <c r="G129" s="1128" t="s">
        <v>482</v>
      </c>
      <c r="H129" s="1088" t="s">
        <v>167</v>
      </c>
      <c r="I129" s="414" t="s">
        <v>152</v>
      </c>
      <c r="J129" s="32"/>
      <c r="K129" s="188"/>
      <c r="L129" s="29"/>
      <c r="M129" s="188"/>
      <c r="N129" s="215"/>
      <c r="O129" s="32"/>
      <c r="P129" s="188"/>
      <c r="Q129" s="188"/>
      <c r="R129" s="188"/>
      <c r="S129" s="188"/>
      <c r="T129" s="188"/>
      <c r="U129" s="188" t="s">
        <v>257</v>
      </c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 t="s">
        <v>18</v>
      </c>
      <c r="AF129" s="188"/>
      <c r="AG129" s="188"/>
      <c r="AH129" s="188"/>
      <c r="AI129" s="188"/>
      <c r="AJ129" s="188"/>
      <c r="AK129" s="215"/>
      <c r="AL129" s="32"/>
      <c r="AM129" s="188"/>
      <c r="AN129" s="188"/>
      <c r="AO129" s="188" t="s">
        <v>19</v>
      </c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 t="s">
        <v>20</v>
      </c>
      <c r="AZ129" s="188"/>
      <c r="BA129" s="188"/>
      <c r="BB129" s="188"/>
      <c r="BC129" s="188"/>
      <c r="BD129" s="188"/>
      <c r="BE129" s="215"/>
      <c r="BF129" s="32"/>
      <c r="BG129" s="188"/>
      <c r="BH129" s="188"/>
      <c r="BI129" s="188" t="s">
        <v>21</v>
      </c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 t="s">
        <v>23</v>
      </c>
      <c r="BV129" s="188"/>
      <c r="BW129" s="217"/>
      <c r="BX129" s="217"/>
      <c r="BY129" s="217"/>
      <c r="BZ129" s="188"/>
      <c r="CA129" s="217"/>
      <c r="CB129" s="217"/>
      <c r="CC129" s="217"/>
      <c r="CD129" s="336"/>
      <c r="CE129" s="32" t="s">
        <v>24</v>
      </c>
      <c r="CF129" s="188"/>
      <c r="CG129" s="217"/>
      <c r="CH129" s="217"/>
      <c r="CI129" s="217"/>
      <c r="CJ129" s="188"/>
      <c r="CK129" s="217"/>
      <c r="CL129" s="217"/>
      <c r="CM129" s="278"/>
      <c r="CN129" s="217"/>
      <c r="CO129" s="217"/>
      <c r="CP129" s="188" t="s">
        <v>25</v>
      </c>
      <c r="CQ129" s="188"/>
      <c r="CR129" s="188"/>
      <c r="CS129" s="188"/>
      <c r="CT129" s="188"/>
      <c r="CU129" s="188"/>
      <c r="CV129" s="188"/>
      <c r="CW129" s="1350"/>
      <c r="CX129" s="1277"/>
      <c r="CY129" s="920"/>
      <c r="CZ129" s="918"/>
      <c r="DA129" s="918"/>
      <c r="DB129" s="1373"/>
      <c r="DC129" s="1375"/>
      <c r="DD129" s="86">
        <v>24</v>
      </c>
      <c r="DE129" s="76">
        <v>24</v>
      </c>
      <c r="DF129" s="923">
        <f t="shared" si="4"/>
        <v>48</v>
      </c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  <c r="IU129" s="41"/>
    </row>
    <row r="130" spans="1:255" ht="30" customHeight="1" x14ac:dyDescent="0.2">
      <c r="A130" s="1211"/>
      <c r="B130" s="441" t="s">
        <v>262</v>
      </c>
      <c r="C130" s="142" t="s">
        <v>263</v>
      </c>
      <c r="D130" s="1280"/>
      <c r="E130" s="1211"/>
      <c r="F130" s="1127" t="s">
        <v>404</v>
      </c>
      <c r="G130" s="1128" t="s">
        <v>482</v>
      </c>
      <c r="H130" s="22" t="s">
        <v>217</v>
      </c>
      <c r="I130" s="414" t="s">
        <v>153</v>
      </c>
      <c r="J130" s="32"/>
      <c r="K130" s="188"/>
      <c r="L130" s="188"/>
      <c r="M130" s="188"/>
      <c r="N130" s="215"/>
      <c r="O130" s="32"/>
      <c r="P130" s="188"/>
      <c r="Q130" s="188"/>
      <c r="R130" s="188"/>
      <c r="S130" s="188"/>
      <c r="T130" s="188"/>
      <c r="U130" s="188"/>
      <c r="V130" s="188" t="s">
        <v>257</v>
      </c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 t="s">
        <v>18</v>
      </c>
      <c r="AG130" s="188"/>
      <c r="AH130" s="188"/>
      <c r="AI130" s="188"/>
      <c r="AJ130" s="188"/>
      <c r="AK130" s="215"/>
      <c r="AL130" s="32"/>
      <c r="AM130" s="188"/>
      <c r="AN130" s="188"/>
      <c r="AO130" s="188"/>
      <c r="AP130" s="188" t="s">
        <v>19</v>
      </c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 t="s">
        <v>20</v>
      </c>
      <c r="BA130" s="188"/>
      <c r="BB130" s="188"/>
      <c r="BC130" s="188"/>
      <c r="BD130" s="188"/>
      <c r="BE130" s="215"/>
      <c r="BF130" s="32"/>
      <c r="BG130" s="188"/>
      <c r="BH130" s="188"/>
      <c r="BI130" s="188"/>
      <c r="BJ130" s="188" t="s">
        <v>21</v>
      </c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217"/>
      <c r="BV130" s="188" t="s">
        <v>23</v>
      </c>
      <c r="BW130" s="217"/>
      <c r="BX130" s="217"/>
      <c r="BY130" s="217"/>
      <c r="BZ130" s="217"/>
      <c r="CA130" s="188"/>
      <c r="CB130" s="217"/>
      <c r="CC130" s="217"/>
      <c r="CD130" s="336"/>
      <c r="CE130" s="403"/>
      <c r="CF130" s="188" t="s">
        <v>24</v>
      </c>
      <c r="CG130" s="217"/>
      <c r="CH130" s="217"/>
      <c r="CI130" s="217"/>
      <c r="CJ130" s="217"/>
      <c r="CK130" s="188"/>
      <c r="CL130" s="188"/>
      <c r="CM130" s="278"/>
      <c r="CN130" s="217"/>
      <c r="CO130" s="217"/>
      <c r="CP130" s="188"/>
      <c r="CQ130" s="188" t="s">
        <v>25</v>
      </c>
      <c r="CR130" s="188"/>
      <c r="CS130" s="188"/>
      <c r="CT130" s="188"/>
      <c r="CU130" s="188"/>
      <c r="CV130" s="188"/>
      <c r="CW130" s="1350"/>
      <c r="CX130" s="1277"/>
      <c r="CY130" s="920"/>
      <c r="CZ130" s="918"/>
      <c r="DA130" s="918"/>
      <c r="DB130" s="1373"/>
      <c r="DC130" s="1375"/>
      <c r="DD130" s="86">
        <v>16</v>
      </c>
      <c r="DE130" s="76">
        <v>22</v>
      </c>
      <c r="DF130" s="923">
        <f t="shared" si="4"/>
        <v>38</v>
      </c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</row>
    <row r="131" spans="1:255" ht="30" customHeight="1" x14ac:dyDescent="0.2">
      <c r="A131" s="1211"/>
      <c r="B131" s="145" t="s">
        <v>185</v>
      </c>
      <c r="C131" s="155" t="s">
        <v>186</v>
      </c>
      <c r="D131" s="1280"/>
      <c r="E131" s="1211"/>
      <c r="F131" s="1127" t="s">
        <v>404</v>
      </c>
      <c r="G131" s="1139" t="s">
        <v>482</v>
      </c>
      <c r="H131" s="357" t="s">
        <v>302</v>
      </c>
      <c r="I131" s="414" t="s">
        <v>152</v>
      </c>
      <c r="J131" s="32"/>
      <c r="K131" s="188"/>
      <c r="L131" s="188"/>
      <c r="M131" s="188"/>
      <c r="N131" s="215"/>
      <c r="O131" s="32" t="s">
        <v>257</v>
      </c>
      <c r="P131" s="188"/>
      <c r="Q131" s="188"/>
      <c r="R131" s="188"/>
      <c r="S131" s="188"/>
      <c r="T131" s="188"/>
      <c r="U131" s="188"/>
      <c r="V131" s="188"/>
      <c r="W131" s="188"/>
      <c r="X131" s="188"/>
      <c r="Y131" s="188" t="s">
        <v>18</v>
      </c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 t="s">
        <v>19</v>
      </c>
      <c r="AJ131" s="188"/>
      <c r="AK131" s="215"/>
      <c r="AL131" s="32"/>
      <c r="AM131" s="188"/>
      <c r="AN131" s="188"/>
      <c r="AO131" s="188"/>
      <c r="AP131" s="188"/>
      <c r="AQ131" s="188"/>
      <c r="AR131" s="188"/>
      <c r="AS131" s="188" t="s">
        <v>20</v>
      </c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 t="s">
        <v>21</v>
      </c>
      <c r="BD131" s="188"/>
      <c r="BE131" s="215"/>
      <c r="BF131" s="32"/>
      <c r="BG131" s="188"/>
      <c r="BH131" s="188"/>
      <c r="BI131" s="188"/>
      <c r="BJ131" s="188"/>
      <c r="BK131" s="188"/>
      <c r="BL131" s="188"/>
      <c r="BM131" s="188"/>
      <c r="BN131" s="188" t="s">
        <v>23</v>
      </c>
      <c r="BO131" s="217"/>
      <c r="BP131" s="188"/>
      <c r="BQ131" s="188"/>
      <c r="BR131" s="217"/>
      <c r="BS131" s="217"/>
      <c r="BT131" s="217"/>
      <c r="BU131" s="217"/>
      <c r="BV131" s="217"/>
      <c r="BW131" s="217"/>
      <c r="BX131" s="217"/>
      <c r="BY131" s="188" t="s">
        <v>24</v>
      </c>
      <c r="BZ131" s="217"/>
      <c r="CA131" s="217"/>
      <c r="CB131" s="217"/>
      <c r="CC131" s="217"/>
      <c r="CD131" s="215"/>
      <c r="CE131" s="403"/>
      <c r="CF131" s="188"/>
      <c r="CG131" s="217"/>
      <c r="CH131" s="217"/>
      <c r="CI131" s="231" t="s">
        <v>374</v>
      </c>
      <c r="CJ131" s="217"/>
      <c r="CK131" s="217"/>
      <c r="CL131" s="217"/>
      <c r="CM131" s="217"/>
      <c r="CN131" s="217"/>
      <c r="CO131" s="188"/>
      <c r="CP131" s="217"/>
      <c r="CQ131" s="188"/>
      <c r="CR131" s="217"/>
      <c r="CS131" s="217"/>
      <c r="CT131" s="188"/>
      <c r="CU131" s="217"/>
      <c r="CV131" s="217"/>
      <c r="CW131" s="1350"/>
      <c r="CX131" s="1277"/>
      <c r="CY131" s="927"/>
      <c r="CZ131" s="918"/>
      <c r="DA131" s="918"/>
      <c r="DB131" s="1373"/>
      <c r="DC131" s="1375"/>
      <c r="DD131" s="86">
        <v>32</v>
      </c>
      <c r="DE131" s="76">
        <v>26</v>
      </c>
      <c r="DF131" s="923">
        <f t="shared" si="4"/>
        <v>58</v>
      </c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</row>
    <row r="132" spans="1:255" ht="30" customHeight="1" x14ac:dyDescent="0.2">
      <c r="A132" s="1211"/>
      <c r="B132" s="145" t="s">
        <v>183</v>
      </c>
      <c r="C132" s="142" t="s">
        <v>184</v>
      </c>
      <c r="D132" s="1280"/>
      <c r="E132" s="1211"/>
      <c r="F132" s="1127" t="s">
        <v>404</v>
      </c>
      <c r="G132" s="1139" t="s">
        <v>482</v>
      </c>
      <c r="H132" s="16" t="s">
        <v>159</v>
      </c>
      <c r="I132" s="414" t="s">
        <v>153</v>
      </c>
      <c r="J132" s="32"/>
      <c r="K132" s="188"/>
      <c r="L132" s="188"/>
      <c r="M132" s="188"/>
      <c r="N132" s="215"/>
      <c r="O132" s="32"/>
      <c r="P132" s="188"/>
      <c r="Q132" s="188"/>
      <c r="R132" s="188"/>
      <c r="S132" s="188"/>
      <c r="T132" s="188" t="s">
        <v>257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 t="s">
        <v>18</v>
      </c>
      <c r="AE132" s="188"/>
      <c r="AF132" s="188"/>
      <c r="AG132" s="188"/>
      <c r="AH132" s="188"/>
      <c r="AI132" s="188"/>
      <c r="AJ132" s="188"/>
      <c r="AK132" s="215"/>
      <c r="AL132" s="32"/>
      <c r="AM132" s="188"/>
      <c r="AN132" s="188" t="s">
        <v>19</v>
      </c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 t="s">
        <v>20</v>
      </c>
      <c r="AY132" s="188"/>
      <c r="AZ132" s="188"/>
      <c r="BA132" s="188"/>
      <c r="BB132" s="188"/>
      <c r="BC132" s="188"/>
      <c r="BD132" s="188"/>
      <c r="BE132" s="215"/>
      <c r="BF132" s="32"/>
      <c r="BG132" s="188"/>
      <c r="BH132" s="188" t="s">
        <v>21</v>
      </c>
      <c r="BI132" s="188"/>
      <c r="BJ132" s="188"/>
      <c r="BK132" s="188"/>
      <c r="BL132" s="219" t="s">
        <v>168</v>
      </c>
      <c r="BM132" s="350"/>
      <c r="BN132" s="188"/>
      <c r="BO132" s="188"/>
      <c r="BP132" s="188"/>
      <c r="BQ132" s="188"/>
      <c r="BR132" s="188"/>
      <c r="BS132" s="188"/>
      <c r="BT132" s="188" t="s">
        <v>23</v>
      </c>
      <c r="BU132" s="217"/>
      <c r="BV132" s="188"/>
      <c r="BW132" s="217"/>
      <c r="BX132" s="217"/>
      <c r="BY132" s="188"/>
      <c r="BZ132" s="188"/>
      <c r="CA132" s="217"/>
      <c r="CB132" s="217"/>
      <c r="CC132" s="217"/>
      <c r="CD132" s="1035" t="s">
        <v>24</v>
      </c>
      <c r="CE132" s="403"/>
      <c r="CF132" s="188"/>
      <c r="CG132" s="217"/>
      <c r="CH132" s="217"/>
      <c r="CI132" s="188"/>
      <c r="CJ132" s="188"/>
      <c r="CK132" s="217"/>
      <c r="CL132" s="217"/>
      <c r="CM132" s="217"/>
      <c r="CN132" s="188"/>
      <c r="CO132" s="188" t="s">
        <v>25</v>
      </c>
      <c r="CP132" s="188"/>
      <c r="CQ132" s="188"/>
      <c r="CR132" s="188"/>
      <c r="CS132" s="188"/>
      <c r="CT132" s="188"/>
      <c r="CU132" s="188"/>
      <c r="CV132" s="188"/>
      <c r="CW132" s="1350"/>
      <c r="CX132" s="1277"/>
      <c r="CY132" s="486"/>
      <c r="CZ132" s="928"/>
      <c r="DA132" s="918"/>
      <c r="DB132" s="1373"/>
      <c r="DC132" s="1375"/>
      <c r="DD132" s="130">
        <v>16</v>
      </c>
      <c r="DE132" s="106">
        <v>22</v>
      </c>
      <c r="DF132" s="923">
        <f t="shared" si="4"/>
        <v>38</v>
      </c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</row>
    <row r="133" spans="1:255" ht="30" customHeight="1" x14ac:dyDescent="0.2">
      <c r="A133" s="1211"/>
      <c r="B133" s="143"/>
      <c r="C133" s="417" t="s">
        <v>306</v>
      </c>
      <c r="D133" s="1280"/>
      <c r="E133" s="1211"/>
      <c r="F133" s="17"/>
      <c r="G133" s="1185"/>
      <c r="H133" s="22" t="s">
        <v>308</v>
      </c>
      <c r="I133" s="414" t="s">
        <v>153</v>
      </c>
      <c r="J133" s="32"/>
      <c r="K133" s="188"/>
      <c r="L133" s="188"/>
      <c r="M133" s="188"/>
      <c r="N133" s="215"/>
      <c r="O133" s="32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215"/>
      <c r="AL133" s="32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215"/>
      <c r="BF133" s="32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215"/>
      <c r="CE133" s="403"/>
      <c r="CF133" s="188"/>
      <c r="CG133" s="217"/>
      <c r="CH133" s="421" t="s">
        <v>310</v>
      </c>
      <c r="CI133" s="188"/>
      <c r="CJ133" s="188"/>
      <c r="CK133" s="217"/>
      <c r="CL133" s="217"/>
      <c r="CM133" s="217"/>
      <c r="CN133" s="217"/>
      <c r="CO133" s="217"/>
      <c r="CP133" s="217"/>
      <c r="CQ133" s="188"/>
      <c r="CR133" s="217"/>
      <c r="CS133" s="217"/>
      <c r="CT133" s="188"/>
      <c r="CU133" s="188"/>
      <c r="CV133" s="217"/>
      <c r="CW133" s="1350"/>
      <c r="CX133" s="1277"/>
      <c r="CY133" s="920"/>
      <c r="CZ133" s="928"/>
      <c r="DA133" s="918"/>
      <c r="DB133" s="1373"/>
      <c r="DC133" s="1375"/>
      <c r="DD133" s="130"/>
      <c r="DE133" s="106"/>
      <c r="DF133" s="923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</row>
    <row r="134" spans="1:255" ht="30" customHeight="1" x14ac:dyDescent="0.2">
      <c r="A134" s="1211"/>
      <c r="B134" s="143"/>
      <c r="C134" s="417" t="s">
        <v>377</v>
      </c>
      <c r="D134" s="1280"/>
      <c r="E134" s="1211"/>
      <c r="F134" s="17"/>
      <c r="G134" s="1185"/>
      <c r="H134" s="435" t="s">
        <v>381</v>
      </c>
      <c r="I134" s="414" t="s">
        <v>152</v>
      </c>
      <c r="J134" s="32"/>
      <c r="K134" s="188"/>
      <c r="L134" s="188"/>
      <c r="M134" s="188"/>
      <c r="N134" s="215"/>
      <c r="O134" s="32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215"/>
      <c r="AL134" s="32"/>
      <c r="AM134" s="421" t="s">
        <v>378</v>
      </c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215"/>
      <c r="BF134" s="32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215"/>
      <c r="CE134" s="403"/>
      <c r="CF134" s="188"/>
      <c r="CG134" s="217"/>
      <c r="CH134" s="188"/>
      <c r="CI134" s="188"/>
      <c r="CJ134" s="188"/>
      <c r="CK134" s="217"/>
      <c r="CL134" s="217"/>
      <c r="CM134" s="217"/>
      <c r="CN134" s="217"/>
      <c r="CO134" s="217"/>
      <c r="CP134" s="217"/>
      <c r="CQ134" s="188"/>
      <c r="CR134" s="217"/>
      <c r="CS134" s="217"/>
      <c r="CT134" s="188"/>
      <c r="CU134" s="188"/>
      <c r="CV134" s="217"/>
      <c r="CW134" s="1350"/>
      <c r="CX134" s="1277"/>
      <c r="CY134" s="920"/>
      <c r="CZ134" s="928"/>
      <c r="DA134" s="918"/>
      <c r="DB134" s="1373"/>
      <c r="DC134" s="1375"/>
      <c r="DD134" s="130"/>
      <c r="DE134" s="106"/>
      <c r="DF134" s="92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</row>
    <row r="135" spans="1:255" ht="30" customHeight="1" thickBot="1" x14ac:dyDescent="0.25">
      <c r="A135" s="1212"/>
      <c r="B135" s="156"/>
      <c r="C135" s="361" t="s">
        <v>305</v>
      </c>
      <c r="D135" s="1281"/>
      <c r="E135" s="1212"/>
      <c r="F135" s="291"/>
      <c r="G135" s="1186"/>
      <c r="H135" s="24" t="s">
        <v>307</v>
      </c>
      <c r="I135" s="415" t="s">
        <v>153</v>
      </c>
      <c r="J135" s="222"/>
      <c r="K135" s="196"/>
      <c r="L135" s="196"/>
      <c r="M135" s="196"/>
      <c r="N135" s="223"/>
      <c r="O135" s="222"/>
      <c r="P135" s="196"/>
      <c r="Q135" s="196"/>
      <c r="R135" s="196"/>
      <c r="S135" s="196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58"/>
      <c r="AL135" s="222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656" t="s">
        <v>309</v>
      </c>
      <c r="AX135" s="196"/>
      <c r="AY135" s="196"/>
      <c r="AZ135" s="196"/>
      <c r="BA135" s="196"/>
      <c r="BB135" s="196"/>
      <c r="BC135" s="196"/>
      <c r="BD135" s="196"/>
      <c r="BE135" s="223"/>
      <c r="BF135" s="222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223"/>
      <c r="CE135" s="222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335"/>
      <c r="CW135" s="1351"/>
      <c r="CX135" s="1278"/>
      <c r="CY135" s="920"/>
      <c r="CZ135" s="928"/>
      <c r="DA135" s="928"/>
      <c r="DB135" s="1373"/>
      <c r="DC135" s="1375"/>
      <c r="DD135" s="130"/>
      <c r="DE135" s="106"/>
      <c r="DF135" s="92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41"/>
    </row>
    <row r="136" spans="1:255" ht="30" customHeight="1" x14ac:dyDescent="0.2">
      <c r="A136" s="1211" t="s">
        <v>295</v>
      </c>
      <c r="B136" s="152" t="s">
        <v>181</v>
      </c>
      <c r="C136" s="153" t="s">
        <v>182</v>
      </c>
      <c r="D136" s="1280">
        <v>1490</v>
      </c>
      <c r="E136" s="1210">
        <v>30</v>
      </c>
      <c r="F136" s="1136" t="s">
        <v>404</v>
      </c>
      <c r="G136" s="1126" t="s">
        <v>476</v>
      </c>
      <c r="H136" s="244" t="s">
        <v>220</v>
      </c>
      <c r="I136" s="1065" t="s">
        <v>152</v>
      </c>
      <c r="J136" s="211"/>
      <c r="K136" s="212"/>
      <c r="L136" s="212"/>
      <c r="M136" s="212"/>
      <c r="N136" s="213"/>
      <c r="O136" s="211"/>
      <c r="P136" s="212"/>
      <c r="Q136" s="212"/>
      <c r="R136" s="212"/>
      <c r="S136" s="212"/>
      <c r="T136" s="212"/>
      <c r="U136" s="212"/>
      <c r="V136" s="212" t="s">
        <v>257</v>
      </c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 t="s">
        <v>18</v>
      </c>
      <c r="AG136" s="212"/>
      <c r="AH136" s="212"/>
      <c r="AI136" s="212"/>
      <c r="AJ136" s="212"/>
      <c r="AK136" s="213"/>
      <c r="AL136" s="211"/>
      <c r="AM136" s="212"/>
      <c r="AN136" s="212"/>
      <c r="AO136" s="212"/>
      <c r="AP136" s="212" t="s">
        <v>19</v>
      </c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 t="s">
        <v>20</v>
      </c>
      <c r="BA136" s="212"/>
      <c r="BB136" s="212"/>
      <c r="BC136" s="212"/>
      <c r="BD136" s="212"/>
      <c r="BE136" s="213"/>
      <c r="BF136" s="211"/>
      <c r="BG136" s="212"/>
      <c r="BH136" s="212"/>
      <c r="BI136" s="212"/>
      <c r="BJ136" s="212" t="s">
        <v>21</v>
      </c>
      <c r="BK136" s="212"/>
      <c r="BL136" s="212"/>
      <c r="BM136" s="212"/>
      <c r="BN136" s="212"/>
      <c r="BO136" s="212"/>
      <c r="BP136" s="212"/>
      <c r="BQ136" s="212"/>
      <c r="BR136" s="212"/>
      <c r="BS136" s="212"/>
      <c r="BT136" s="212"/>
      <c r="BU136" s="389"/>
      <c r="BV136" s="212" t="s">
        <v>23</v>
      </c>
      <c r="BW136" s="389"/>
      <c r="BX136" s="389"/>
      <c r="BY136" s="212"/>
      <c r="BZ136" s="212"/>
      <c r="CA136" s="212"/>
      <c r="CB136" s="389"/>
      <c r="CC136" s="389"/>
      <c r="CD136" s="396"/>
      <c r="CE136" s="402"/>
      <c r="CF136" s="212" t="s">
        <v>24</v>
      </c>
      <c r="CG136" s="389"/>
      <c r="CH136" s="389"/>
      <c r="CI136" s="212"/>
      <c r="CJ136" s="212"/>
      <c r="CK136" s="212"/>
      <c r="CL136" s="212"/>
      <c r="CM136" s="212"/>
      <c r="CN136" s="389"/>
      <c r="CO136" s="389"/>
      <c r="CP136" s="389"/>
      <c r="CQ136" s="397" t="s">
        <v>374</v>
      </c>
      <c r="CR136" s="212"/>
      <c r="CS136" s="212"/>
      <c r="CT136" s="212"/>
      <c r="CU136" s="212"/>
      <c r="CV136" s="212"/>
      <c r="CW136" s="1349" t="s">
        <v>175</v>
      </c>
      <c r="CX136" s="1276" t="s">
        <v>46</v>
      </c>
      <c r="CY136" s="919"/>
      <c r="CZ136" s="917"/>
      <c r="DA136" s="917"/>
      <c r="DB136" s="1372"/>
      <c r="DC136" s="1374"/>
      <c r="DD136" s="122">
        <v>24</v>
      </c>
      <c r="DE136" s="74">
        <v>24</v>
      </c>
      <c r="DF136" s="922">
        <f t="shared" ref="DF136:DF141" si="5">DD136+DE136</f>
        <v>48</v>
      </c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41"/>
    </row>
    <row r="137" spans="1:255" ht="30" customHeight="1" x14ac:dyDescent="0.2">
      <c r="A137" s="1211"/>
      <c r="B137" s="118" t="s">
        <v>260</v>
      </c>
      <c r="C137" s="142" t="s">
        <v>261</v>
      </c>
      <c r="D137" s="1280"/>
      <c r="E137" s="1211"/>
      <c r="F137" s="1134" t="s">
        <v>404</v>
      </c>
      <c r="G137" s="1128" t="s">
        <v>476</v>
      </c>
      <c r="H137" s="6" t="s">
        <v>353</v>
      </c>
      <c r="I137" s="871" t="s">
        <v>152</v>
      </c>
      <c r="J137" s="32"/>
      <c r="K137" s="188"/>
      <c r="L137" s="188"/>
      <c r="M137" s="188"/>
      <c r="N137" s="215"/>
      <c r="O137" s="32" t="s">
        <v>257</v>
      </c>
      <c r="P137" s="188"/>
      <c r="Q137" s="188"/>
      <c r="R137" s="188"/>
      <c r="S137" s="188"/>
      <c r="T137" s="188"/>
      <c r="U137" s="188"/>
      <c r="V137" s="188"/>
      <c r="W137" s="188"/>
      <c r="X137" s="188"/>
      <c r="Y137" s="188" t="s">
        <v>18</v>
      </c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 t="s">
        <v>19</v>
      </c>
      <c r="AJ137" s="188"/>
      <c r="AK137" s="215"/>
      <c r="AL137" s="32"/>
      <c r="AM137" s="188"/>
      <c r="AN137" s="188"/>
      <c r="AO137" s="188"/>
      <c r="AP137" s="188"/>
      <c r="AQ137" s="188"/>
      <c r="AR137" s="188"/>
      <c r="AS137" s="188" t="s">
        <v>20</v>
      </c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 t="s">
        <v>21</v>
      </c>
      <c r="BD137" s="188"/>
      <c r="BE137" s="215"/>
      <c r="BF137" s="32"/>
      <c r="BG137" s="188"/>
      <c r="BH137" s="188"/>
      <c r="BI137" s="188"/>
      <c r="BJ137" s="188"/>
      <c r="BK137" s="188"/>
      <c r="BL137" s="188"/>
      <c r="BM137" s="188"/>
      <c r="BN137" s="188" t="s">
        <v>23</v>
      </c>
      <c r="BO137" s="188"/>
      <c r="BP137" s="188"/>
      <c r="BQ137" s="219" t="s">
        <v>379</v>
      </c>
      <c r="BR137" s="188"/>
      <c r="BS137" s="188"/>
      <c r="BT137" s="188"/>
      <c r="BU137" s="188"/>
      <c r="BV137" s="188"/>
      <c r="BW137" s="188"/>
      <c r="BX137" s="217"/>
      <c r="BY137" s="188" t="s">
        <v>24</v>
      </c>
      <c r="BZ137" s="188"/>
      <c r="CA137" s="217"/>
      <c r="CB137" s="217"/>
      <c r="CC137" s="217"/>
      <c r="CD137" s="215"/>
      <c r="CE137" s="403"/>
      <c r="CF137" s="188"/>
      <c r="CG137" s="217"/>
      <c r="CH137" s="217"/>
      <c r="CI137" s="188" t="s">
        <v>25</v>
      </c>
      <c r="CJ137" s="188"/>
      <c r="CK137" s="217"/>
      <c r="CL137" s="217"/>
      <c r="CM137" s="217"/>
      <c r="CN137" s="217"/>
      <c r="CO137" s="188"/>
      <c r="CP137" s="217"/>
      <c r="CQ137" s="188"/>
      <c r="CR137" s="217"/>
      <c r="CS137" s="217"/>
      <c r="CT137" s="188"/>
      <c r="CU137" s="188"/>
      <c r="CV137" s="217"/>
      <c r="CW137" s="1350"/>
      <c r="CX137" s="1277"/>
      <c r="CY137" s="920"/>
      <c r="CZ137" s="928"/>
      <c r="DA137" s="928"/>
      <c r="DB137" s="1373"/>
      <c r="DC137" s="1375"/>
      <c r="DD137" s="86">
        <v>24</v>
      </c>
      <c r="DE137" s="76">
        <v>24</v>
      </c>
      <c r="DF137" s="923">
        <f t="shared" si="5"/>
        <v>48</v>
      </c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  <c r="IU137" s="41"/>
    </row>
    <row r="138" spans="1:255" ht="41.25" customHeight="1" x14ac:dyDescent="0.2">
      <c r="A138" s="1211"/>
      <c r="B138" s="145" t="s">
        <v>183</v>
      </c>
      <c r="C138" s="142" t="s">
        <v>184</v>
      </c>
      <c r="D138" s="1280"/>
      <c r="E138" s="1211"/>
      <c r="F138" s="1134" t="s">
        <v>404</v>
      </c>
      <c r="G138" s="1128" t="s">
        <v>483</v>
      </c>
      <c r="H138" s="1152" t="s">
        <v>436</v>
      </c>
      <c r="I138" s="871" t="s">
        <v>153</v>
      </c>
      <c r="J138" s="32"/>
      <c r="K138" s="188"/>
      <c r="L138" s="188"/>
      <c r="M138" s="188"/>
      <c r="N138" s="215"/>
      <c r="O138" s="32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 t="s">
        <v>257</v>
      </c>
      <c r="AD138" s="188"/>
      <c r="AE138" s="188"/>
      <c r="AF138" s="188"/>
      <c r="AG138" s="188"/>
      <c r="AH138" s="188"/>
      <c r="AI138" s="188"/>
      <c r="AJ138" s="188"/>
      <c r="AK138" s="215"/>
      <c r="AL138" s="32"/>
      <c r="AM138" s="188" t="s">
        <v>18</v>
      </c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 t="s">
        <v>19</v>
      </c>
      <c r="AX138" s="188"/>
      <c r="AY138" s="188"/>
      <c r="AZ138" s="188"/>
      <c r="BA138" s="188"/>
      <c r="BB138" s="188"/>
      <c r="BC138" s="188"/>
      <c r="BD138" s="188"/>
      <c r="BE138" s="215"/>
      <c r="BF138" s="32"/>
      <c r="BG138" s="188" t="s">
        <v>20</v>
      </c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  <c r="BS138" s="188" t="s">
        <v>21</v>
      </c>
      <c r="BT138" s="188"/>
      <c r="BU138" s="188"/>
      <c r="BV138" s="188"/>
      <c r="BW138" s="188"/>
      <c r="BX138" s="188"/>
      <c r="BY138" s="188"/>
      <c r="BZ138" s="188"/>
      <c r="CA138" s="188"/>
      <c r="CB138" s="219" t="s">
        <v>168</v>
      </c>
      <c r="CC138" s="865" t="s">
        <v>23</v>
      </c>
      <c r="CD138" s="215"/>
      <c r="CE138" s="32"/>
      <c r="CF138" s="188"/>
      <c r="CG138" s="188"/>
      <c r="CH138" s="188"/>
      <c r="CI138" s="188"/>
      <c r="CJ138" s="188"/>
      <c r="CK138" s="217"/>
      <c r="CL138" s="217"/>
      <c r="CM138" s="217"/>
      <c r="CN138" s="188" t="s">
        <v>24</v>
      </c>
      <c r="CO138" s="217"/>
      <c r="CP138" s="217"/>
      <c r="CQ138" s="188"/>
      <c r="CR138" s="217"/>
      <c r="CS138" s="188" t="s">
        <v>25</v>
      </c>
      <c r="CT138" s="188"/>
      <c r="CU138" s="188"/>
      <c r="CV138" s="217"/>
      <c r="CW138" s="1350"/>
      <c r="CX138" s="1277"/>
      <c r="CY138" s="920"/>
      <c r="CZ138" s="928"/>
      <c r="DA138" s="928"/>
      <c r="DB138" s="1373"/>
      <c r="DC138" s="1375"/>
      <c r="DD138" s="86">
        <v>16</v>
      </c>
      <c r="DE138" s="76">
        <v>22</v>
      </c>
      <c r="DF138" s="923">
        <f t="shared" si="5"/>
        <v>38</v>
      </c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41"/>
    </row>
    <row r="139" spans="1:255" ht="30" customHeight="1" x14ac:dyDescent="0.2">
      <c r="A139" s="1211"/>
      <c r="B139" s="1160" t="s">
        <v>262</v>
      </c>
      <c r="C139" s="142" t="s">
        <v>263</v>
      </c>
      <c r="D139" s="1280"/>
      <c r="E139" s="1211"/>
      <c r="F139" s="1134" t="s">
        <v>404</v>
      </c>
      <c r="G139" s="1128" t="s">
        <v>476</v>
      </c>
      <c r="H139" s="1153" t="s">
        <v>166</v>
      </c>
      <c r="I139" s="871" t="s">
        <v>153</v>
      </c>
      <c r="J139" s="32"/>
      <c r="K139" s="188"/>
      <c r="L139" s="188"/>
      <c r="M139" s="188"/>
      <c r="N139" s="215"/>
      <c r="O139" s="32"/>
      <c r="P139" s="188"/>
      <c r="Q139" s="188"/>
      <c r="R139" s="188"/>
      <c r="S139" s="188"/>
      <c r="T139" s="188" t="s">
        <v>257</v>
      </c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 t="s">
        <v>18</v>
      </c>
      <c r="AE139" s="188"/>
      <c r="AF139" s="188"/>
      <c r="AG139" s="188"/>
      <c r="AH139" s="188"/>
      <c r="AI139" s="188"/>
      <c r="AJ139" s="188"/>
      <c r="AK139" s="215"/>
      <c r="AL139" s="32"/>
      <c r="AM139" s="188"/>
      <c r="AN139" s="188" t="s">
        <v>19</v>
      </c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 t="s">
        <v>20</v>
      </c>
      <c r="AY139" s="188"/>
      <c r="AZ139" s="188"/>
      <c r="BA139" s="188"/>
      <c r="BB139" s="188"/>
      <c r="BC139" s="188"/>
      <c r="BD139" s="188"/>
      <c r="BE139" s="215"/>
      <c r="BF139" s="32"/>
      <c r="BG139" s="188"/>
      <c r="BH139" s="188" t="s">
        <v>21</v>
      </c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 t="s">
        <v>23</v>
      </c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215" t="s">
        <v>24</v>
      </c>
      <c r="CE139" s="403"/>
      <c r="CF139" s="188"/>
      <c r="CG139" s="217"/>
      <c r="CH139" s="217"/>
      <c r="CI139" s="188"/>
      <c r="CJ139" s="188"/>
      <c r="CK139" s="217"/>
      <c r="CL139" s="217"/>
      <c r="CM139" s="217"/>
      <c r="CN139" s="217"/>
      <c r="CO139" s="188" t="s">
        <v>25</v>
      </c>
      <c r="CP139" s="217"/>
      <c r="CQ139" s="188"/>
      <c r="CR139" s="217"/>
      <c r="CS139" s="217"/>
      <c r="CT139" s="188"/>
      <c r="CU139" s="188"/>
      <c r="CV139" s="217"/>
      <c r="CW139" s="1350"/>
      <c r="CX139" s="1277"/>
      <c r="CY139" s="920"/>
      <c r="CZ139" s="918"/>
      <c r="DA139" s="918"/>
      <c r="DB139" s="1373"/>
      <c r="DC139" s="1375"/>
      <c r="DD139" s="86">
        <v>16</v>
      </c>
      <c r="DE139" s="76">
        <v>22</v>
      </c>
      <c r="DF139" s="923">
        <f t="shared" si="5"/>
        <v>38</v>
      </c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  <c r="IU139" s="41"/>
    </row>
    <row r="140" spans="1:255" ht="30" customHeight="1" x14ac:dyDescent="0.2">
      <c r="A140" s="1211"/>
      <c r="B140" s="145" t="s">
        <v>185</v>
      </c>
      <c r="C140" s="155" t="s">
        <v>186</v>
      </c>
      <c r="D140" s="1280"/>
      <c r="E140" s="1211"/>
      <c r="F140" s="1134" t="s">
        <v>404</v>
      </c>
      <c r="G140" s="1128" t="s">
        <v>476</v>
      </c>
      <c r="H140" s="1154" t="s">
        <v>402</v>
      </c>
      <c r="I140" s="871" t="s">
        <v>152</v>
      </c>
      <c r="J140" s="32"/>
      <c r="K140" s="188"/>
      <c r="L140" s="188"/>
      <c r="M140" s="188"/>
      <c r="N140" s="215"/>
      <c r="O140" s="32"/>
      <c r="P140" s="188"/>
      <c r="Q140" s="188"/>
      <c r="R140" s="188"/>
      <c r="S140" s="188"/>
      <c r="T140" s="188"/>
      <c r="U140" s="188" t="s">
        <v>257</v>
      </c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 t="s">
        <v>18</v>
      </c>
      <c r="AF140" s="188"/>
      <c r="AG140" s="188"/>
      <c r="AH140" s="188"/>
      <c r="AI140" s="188"/>
      <c r="AJ140" s="188"/>
      <c r="AK140" s="215"/>
      <c r="AL140" s="32"/>
      <c r="AM140" s="188"/>
      <c r="AN140" s="188"/>
      <c r="AO140" s="188" t="s">
        <v>19</v>
      </c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 t="s">
        <v>20</v>
      </c>
      <c r="AZ140" s="188"/>
      <c r="BA140" s="188"/>
      <c r="BB140" s="188"/>
      <c r="BC140" s="188"/>
      <c r="BD140" s="188"/>
      <c r="BE140" s="215"/>
      <c r="BF140" s="32"/>
      <c r="BG140" s="188"/>
      <c r="BH140" s="188"/>
      <c r="BI140" s="188" t="s">
        <v>21</v>
      </c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 t="s">
        <v>23</v>
      </c>
      <c r="BV140" s="188"/>
      <c r="BW140" s="188"/>
      <c r="BX140" s="188"/>
      <c r="BY140" s="188"/>
      <c r="BZ140" s="188"/>
      <c r="CA140" s="188"/>
      <c r="CB140" s="188"/>
      <c r="CC140" s="188"/>
      <c r="CD140" s="215"/>
      <c r="CE140" s="32" t="s">
        <v>24</v>
      </c>
      <c r="CF140" s="188"/>
      <c r="CG140" s="217"/>
      <c r="CH140" s="217"/>
      <c r="CI140" s="188"/>
      <c r="CJ140" s="188"/>
      <c r="CK140" s="217"/>
      <c r="CL140" s="217"/>
      <c r="CM140" s="217"/>
      <c r="CN140" s="217"/>
      <c r="CO140" s="217"/>
      <c r="CP140" s="231" t="s">
        <v>374</v>
      </c>
      <c r="CQ140" s="188"/>
      <c r="CR140" s="217"/>
      <c r="CS140" s="217"/>
      <c r="CT140" s="188"/>
      <c r="CU140" s="188"/>
      <c r="CV140" s="217"/>
      <c r="CW140" s="1350"/>
      <c r="CX140" s="1277"/>
      <c r="CY140" s="927"/>
      <c r="CZ140" s="918"/>
      <c r="DA140" s="918"/>
      <c r="DB140" s="1373"/>
      <c r="DC140" s="1375"/>
      <c r="DD140" s="86">
        <v>32</v>
      </c>
      <c r="DE140" s="76">
        <v>26</v>
      </c>
      <c r="DF140" s="923">
        <f t="shared" si="5"/>
        <v>58</v>
      </c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41"/>
    </row>
    <row r="141" spans="1:255" ht="30" customHeight="1" x14ac:dyDescent="0.2">
      <c r="A141" s="1211"/>
      <c r="B141" s="145" t="s">
        <v>191</v>
      </c>
      <c r="C141" s="142" t="s">
        <v>192</v>
      </c>
      <c r="D141" s="1280"/>
      <c r="E141" s="1211"/>
      <c r="F141" s="1134" t="s">
        <v>404</v>
      </c>
      <c r="G141" s="1128" t="s">
        <v>483</v>
      </c>
      <c r="H141" s="1076" t="s">
        <v>167</v>
      </c>
      <c r="I141" s="871" t="s">
        <v>152</v>
      </c>
      <c r="J141" s="32"/>
      <c r="K141" s="188"/>
      <c r="L141" s="188"/>
      <c r="M141" s="188"/>
      <c r="N141" s="215"/>
      <c r="O141" s="32"/>
      <c r="P141" s="188"/>
      <c r="Q141" s="188" t="s">
        <v>257</v>
      </c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 t="s">
        <v>18</v>
      </c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215" t="s">
        <v>19</v>
      </c>
      <c r="AL141" s="32"/>
      <c r="AM141" s="188"/>
      <c r="AN141" s="188"/>
      <c r="AO141" s="188"/>
      <c r="AP141" s="188"/>
      <c r="AQ141" s="188"/>
      <c r="AR141" s="188"/>
      <c r="AS141" s="188"/>
      <c r="AT141" s="188"/>
      <c r="AU141" s="188" t="s">
        <v>20</v>
      </c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215" t="s">
        <v>21</v>
      </c>
      <c r="BF141" s="32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 t="s">
        <v>23</v>
      </c>
      <c r="BQ141" s="188"/>
      <c r="BR141" s="188"/>
      <c r="BS141" s="188"/>
      <c r="BT141" s="188"/>
      <c r="BU141" s="188"/>
      <c r="BV141" s="188"/>
      <c r="BW141" s="188"/>
      <c r="BX141" s="217"/>
      <c r="BY141" s="188"/>
      <c r="BZ141" s="188"/>
      <c r="CA141" s="188" t="s">
        <v>24</v>
      </c>
      <c r="CB141" s="217"/>
      <c r="CC141" s="217"/>
      <c r="CD141" s="336"/>
      <c r="CE141" s="403"/>
      <c r="CF141" s="188"/>
      <c r="CG141" s="217"/>
      <c r="CH141" s="217"/>
      <c r="CI141" s="188"/>
      <c r="CJ141" s="188"/>
      <c r="CK141" s="188" t="s">
        <v>25</v>
      </c>
      <c r="CL141" s="188"/>
      <c r="CM141" s="217"/>
      <c r="CN141" s="217"/>
      <c r="CO141" s="217"/>
      <c r="CP141" s="217"/>
      <c r="CQ141" s="188"/>
      <c r="CR141" s="217"/>
      <c r="CS141" s="217"/>
      <c r="CT141" s="188"/>
      <c r="CU141" s="188"/>
      <c r="CV141" s="188" t="s">
        <v>25</v>
      </c>
      <c r="CW141" s="1350"/>
      <c r="CX141" s="1277"/>
      <c r="CY141" s="920"/>
      <c r="CZ141" s="928"/>
      <c r="DA141" s="928"/>
      <c r="DB141" s="1373"/>
      <c r="DC141" s="1375"/>
      <c r="DD141" s="130">
        <v>24</v>
      </c>
      <c r="DE141" s="106">
        <v>24</v>
      </c>
      <c r="DF141" s="923">
        <f t="shared" si="5"/>
        <v>48</v>
      </c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  <c r="IU141" s="41"/>
    </row>
    <row r="142" spans="1:255" ht="30" customHeight="1" x14ac:dyDescent="0.2">
      <c r="A142" s="1211"/>
      <c r="B142" s="143"/>
      <c r="C142" s="417" t="s">
        <v>306</v>
      </c>
      <c r="D142" s="1280"/>
      <c r="E142" s="1211"/>
      <c r="F142" s="1168"/>
      <c r="G142" s="1162"/>
      <c r="H142" s="30" t="s">
        <v>308</v>
      </c>
      <c r="I142" s="871" t="s">
        <v>153</v>
      </c>
      <c r="J142" s="32"/>
      <c r="K142" s="188"/>
      <c r="L142" s="188"/>
      <c r="M142" s="188"/>
      <c r="N142" s="215"/>
      <c r="O142" s="32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215"/>
      <c r="AL142" s="32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215"/>
      <c r="BF142" s="32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217"/>
      <c r="BY142" s="188"/>
      <c r="BZ142" s="188"/>
      <c r="CA142" s="217"/>
      <c r="CB142" s="217"/>
      <c r="CC142" s="217"/>
      <c r="CD142" s="336"/>
      <c r="CE142" s="403"/>
      <c r="CF142" s="188"/>
      <c r="CG142" s="217"/>
      <c r="CH142" s="217"/>
      <c r="CI142" s="188"/>
      <c r="CJ142" s="188"/>
      <c r="CK142" s="217"/>
      <c r="CL142" s="217"/>
      <c r="CM142" s="217"/>
      <c r="CN142" s="421" t="s">
        <v>310</v>
      </c>
      <c r="CO142" s="217"/>
      <c r="CP142" s="217"/>
      <c r="CQ142" s="188"/>
      <c r="CR142" s="217"/>
      <c r="CS142" s="217"/>
      <c r="CT142" s="188"/>
      <c r="CU142" s="188"/>
      <c r="CV142" s="217"/>
      <c r="CW142" s="1350"/>
      <c r="CX142" s="1277"/>
      <c r="CY142" s="920"/>
      <c r="CZ142" s="928"/>
      <c r="DA142" s="928"/>
      <c r="DB142" s="1373"/>
      <c r="DC142" s="1375"/>
      <c r="DD142" s="130"/>
      <c r="DE142" s="106"/>
      <c r="DF142" s="923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  <c r="IU142" s="41"/>
    </row>
    <row r="143" spans="1:255" ht="30" customHeight="1" x14ac:dyDescent="0.2">
      <c r="A143" s="1211"/>
      <c r="B143" s="143"/>
      <c r="C143" s="417" t="s">
        <v>377</v>
      </c>
      <c r="D143" s="1280"/>
      <c r="E143" s="1211"/>
      <c r="F143" s="1168"/>
      <c r="G143" s="1162"/>
      <c r="H143" s="1156" t="s">
        <v>381</v>
      </c>
      <c r="I143" s="871" t="s">
        <v>152</v>
      </c>
      <c r="J143" s="32"/>
      <c r="K143" s="188"/>
      <c r="L143" s="188"/>
      <c r="M143" s="188"/>
      <c r="N143" s="215"/>
      <c r="O143" s="32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421" t="s">
        <v>378</v>
      </c>
      <c r="AI143" s="188"/>
      <c r="AJ143" s="188"/>
      <c r="AK143" s="215"/>
      <c r="AL143" s="32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215"/>
      <c r="BF143" s="32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217"/>
      <c r="BY143" s="188"/>
      <c r="BZ143" s="188"/>
      <c r="CA143" s="217"/>
      <c r="CB143" s="217"/>
      <c r="CC143" s="217"/>
      <c r="CD143" s="336"/>
      <c r="CE143" s="403"/>
      <c r="CF143" s="188"/>
      <c r="CG143" s="217"/>
      <c r="CH143" s="217"/>
      <c r="CI143" s="188"/>
      <c r="CJ143" s="188"/>
      <c r="CK143" s="217"/>
      <c r="CL143" s="217"/>
      <c r="CM143" s="217"/>
      <c r="CN143" s="188"/>
      <c r="CO143" s="217"/>
      <c r="CP143" s="217"/>
      <c r="CQ143" s="188"/>
      <c r="CR143" s="217"/>
      <c r="CS143" s="217"/>
      <c r="CT143" s="188"/>
      <c r="CU143" s="188"/>
      <c r="CV143" s="217"/>
      <c r="CW143" s="1350"/>
      <c r="CX143" s="1277"/>
      <c r="CY143" s="920"/>
      <c r="CZ143" s="928"/>
      <c r="DA143" s="928"/>
      <c r="DB143" s="1373"/>
      <c r="DC143" s="1375"/>
      <c r="DD143" s="130"/>
      <c r="DE143" s="106"/>
      <c r="DF143" s="92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  <c r="IU143" s="41"/>
    </row>
    <row r="144" spans="1:255" ht="30" customHeight="1" thickBot="1" x14ac:dyDescent="0.25">
      <c r="A144" s="1212"/>
      <c r="B144" s="156"/>
      <c r="C144" s="361" t="s">
        <v>305</v>
      </c>
      <c r="D144" s="1281"/>
      <c r="E144" s="1212"/>
      <c r="F144" s="1155"/>
      <c r="G144" s="564"/>
      <c r="H144" s="1095" t="s">
        <v>307</v>
      </c>
      <c r="I144" s="872" t="s">
        <v>153</v>
      </c>
      <c r="J144" s="222"/>
      <c r="K144" s="196"/>
      <c r="L144" s="196"/>
      <c r="M144" s="196"/>
      <c r="N144" s="223"/>
      <c r="O144" s="222"/>
      <c r="P144" s="196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I144" s="137"/>
      <c r="AJ144" s="137"/>
      <c r="AK144" s="158"/>
      <c r="AL144" s="222"/>
      <c r="AM144" s="196"/>
      <c r="AN144" s="196"/>
      <c r="AO144" s="196"/>
      <c r="AP144" s="196"/>
      <c r="AQ144" s="196"/>
      <c r="AR144" s="420" t="s">
        <v>309</v>
      </c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223"/>
      <c r="BF144" s="222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223"/>
      <c r="CE144" s="222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335"/>
      <c r="CS144" s="335"/>
      <c r="CT144" s="196"/>
      <c r="CU144" s="196"/>
      <c r="CV144" s="335"/>
      <c r="CW144" s="1351"/>
      <c r="CX144" s="1278"/>
      <c r="CY144" s="920"/>
      <c r="CZ144" s="928"/>
      <c r="DA144" s="928"/>
      <c r="DB144" s="1373"/>
      <c r="DC144" s="1375"/>
      <c r="DD144" s="120"/>
      <c r="DE144" s="113"/>
      <c r="DF144" s="924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  <c r="IU144" s="41"/>
    </row>
    <row r="145" spans="1:255" ht="30" customHeight="1" x14ac:dyDescent="0.2">
      <c r="A145" s="1211" t="s">
        <v>323</v>
      </c>
      <c r="B145" s="152" t="s">
        <v>181</v>
      </c>
      <c r="C145" s="153" t="s">
        <v>182</v>
      </c>
      <c r="D145" s="1213">
        <v>1490</v>
      </c>
      <c r="E145" s="1210">
        <v>30</v>
      </c>
      <c r="F145" s="1125" t="s">
        <v>404</v>
      </c>
      <c r="G145" s="1126" t="s">
        <v>453</v>
      </c>
      <c r="H145" s="1082" t="s">
        <v>434</v>
      </c>
      <c r="I145" s="413" t="s">
        <v>152</v>
      </c>
      <c r="J145" s="211"/>
      <c r="K145" s="212"/>
      <c r="L145" s="212"/>
      <c r="M145" s="212"/>
      <c r="N145" s="213"/>
      <c r="O145" s="211" t="s">
        <v>257</v>
      </c>
      <c r="P145" s="212"/>
      <c r="Q145" s="212"/>
      <c r="R145" s="212"/>
      <c r="S145" s="212"/>
      <c r="T145" s="212"/>
      <c r="U145" s="212"/>
      <c r="V145" s="212"/>
      <c r="W145" s="212"/>
      <c r="X145" s="212"/>
      <c r="Y145" s="212" t="s">
        <v>18</v>
      </c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 t="s">
        <v>19</v>
      </c>
      <c r="AJ145" s="212"/>
      <c r="AK145" s="213"/>
      <c r="AL145" s="211"/>
      <c r="AM145" s="212"/>
      <c r="AN145" s="212"/>
      <c r="AO145" s="212"/>
      <c r="AP145" s="212"/>
      <c r="AQ145" s="212"/>
      <c r="AR145" s="212"/>
      <c r="AS145" s="212" t="s">
        <v>20</v>
      </c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 t="s">
        <v>21</v>
      </c>
      <c r="BD145" s="212"/>
      <c r="BE145" s="213"/>
      <c r="BF145" s="211"/>
      <c r="BG145" s="212"/>
      <c r="BH145" s="212"/>
      <c r="BI145" s="212"/>
      <c r="BJ145" s="212"/>
      <c r="BK145" s="212"/>
      <c r="BL145" s="212"/>
      <c r="BM145" s="212"/>
      <c r="BN145" s="212" t="s">
        <v>23</v>
      </c>
      <c r="BO145" s="212"/>
      <c r="BP145" s="212"/>
      <c r="BQ145" s="212"/>
      <c r="BR145" s="212"/>
      <c r="BS145" s="389"/>
      <c r="BT145" s="212"/>
      <c r="BU145" s="389"/>
      <c r="BV145" s="389"/>
      <c r="BW145" s="389"/>
      <c r="BX145" s="389"/>
      <c r="BY145" s="212" t="s">
        <v>24</v>
      </c>
      <c r="BZ145" s="389"/>
      <c r="CA145" s="389"/>
      <c r="CB145" s="212"/>
      <c r="CC145" s="212"/>
      <c r="CD145" s="213"/>
      <c r="CE145" s="402"/>
      <c r="CF145" s="389"/>
      <c r="CG145" s="389"/>
      <c r="CH145" s="389"/>
      <c r="CI145" s="397" t="s">
        <v>374</v>
      </c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389"/>
      <c r="CW145" s="1349" t="s">
        <v>175</v>
      </c>
      <c r="CX145" s="1276" t="s">
        <v>46</v>
      </c>
      <c r="CY145" s="919"/>
      <c r="CZ145" s="926"/>
      <c r="DA145" s="926"/>
      <c r="DB145" s="1372"/>
      <c r="DC145" s="1374"/>
      <c r="DD145" s="122">
        <v>24</v>
      </c>
      <c r="DE145" s="74">
        <v>24</v>
      </c>
      <c r="DF145" s="922">
        <f t="shared" ref="DF145:DF150" si="6">DD145+DE145</f>
        <v>48</v>
      </c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41"/>
    </row>
    <row r="146" spans="1:255" ht="30" customHeight="1" x14ac:dyDescent="0.2">
      <c r="A146" s="1211"/>
      <c r="B146" s="246" t="s">
        <v>260</v>
      </c>
      <c r="C146" s="142" t="s">
        <v>261</v>
      </c>
      <c r="D146" s="1214"/>
      <c r="E146" s="1211"/>
      <c r="F146" s="1127" t="s">
        <v>404</v>
      </c>
      <c r="G146" s="1128" t="s">
        <v>453</v>
      </c>
      <c r="H146" s="285" t="s">
        <v>82</v>
      </c>
      <c r="I146" s="414" t="s">
        <v>152</v>
      </c>
      <c r="J146" s="32"/>
      <c r="K146" s="188"/>
      <c r="L146" s="188"/>
      <c r="M146" s="188"/>
      <c r="N146" s="215"/>
      <c r="O146" s="32"/>
      <c r="P146" s="188"/>
      <c r="Q146" s="135"/>
      <c r="R146" s="135"/>
      <c r="S146" s="135"/>
      <c r="T146" s="188"/>
      <c r="U146" s="135"/>
      <c r="V146" s="188" t="s">
        <v>257</v>
      </c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88" t="s">
        <v>18</v>
      </c>
      <c r="AG146" s="135"/>
      <c r="AH146" s="135"/>
      <c r="AI146" s="135"/>
      <c r="AJ146" s="135"/>
      <c r="AK146" s="136"/>
      <c r="AL146" s="32"/>
      <c r="AM146" s="188"/>
      <c r="AN146" s="188"/>
      <c r="AO146" s="188"/>
      <c r="AP146" s="188" t="s">
        <v>19</v>
      </c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 t="s">
        <v>20</v>
      </c>
      <c r="BA146" s="188"/>
      <c r="BB146" s="188"/>
      <c r="BC146" s="188"/>
      <c r="BD146" s="188"/>
      <c r="BE146" s="215"/>
      <c r="BF146" s="32"/>
      <c r="BG146" s="188"/>
      <c r="BH146" s="188"/>
      <c r="BI146" s="188"/>
      <c r="BJ146" s="188" t="s">
        <v>21</v>
      </c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 t="s">
        <v>23</v>
      </c>
      <c r="BW146" s="188"/>
      <c r="BX146" s="188"/>
      <c r="BY146" s="188"/>
      <c r="BZ146" s="188"/>
      <c r="CA146" s="188"/>
      <c r="CB146" s="188"/>
      <c r="CC146" s="188"/>
      <c r="CD146" s="215"/>
      <c r="CE146" s="32"/>
      <c r="CF146" s="188" t="s">
        <v>24</v>
      </c>
      <c r="CG146" s="188"/>
      <c r="CH146" s="188"/>
      <c r="CI146" s="188"/>
      <c r="CJ146" s="188"/>
      <c r="CK146" s="188"/>
      <c r="CL146" s="219" t="s">
        <v>379</v>
      </c>
      <c r="CM146" s="188"/>
      <c r="CN146" s="188"/>
      <c r="CO146" s="188"/>
      <c r="CP146" s="188"/>
      <c r="CQ146" s="188" t="s">
        <v>25</v>
      </c>
      <c r="CR146" s="217"/>
      <c r="CS146" s="217"/>
      <c r="CT146" s="188"/>
      <c r="CU146" s="188"/>
      <c r="CV146" s="188"/>
      <c r="CW146" s="1350"/>
      <c r="CX146" s="1277"/>
      <c r="CY146" s="920"/>
      <c r="CZ146" s="928"/>
      <c r="DA146" s="918"/>
      <c r="DB146" s="1373"/>
      <c r="DC146" s="1375"/>
      <c r="DD146" s="86">
        <v>24</v>
      </c>
      <c r="DE146" s="76">
        <v>24</v>
      </c>
      <c r="DF146" s="923">
        <f t="shared" si="6"/>
        <v>48</v>
      </c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  <c r="IU146" s="41"/>
    </row>
    <row r="147" spans="1:255" ht="30" customHeight="1" x14ac:dyDescent="0.2">
      <c r="A147" s="1211"/>
      <c r="B147" s="145" t="s">
        <v>191</v>
      </c>
      <c r="C147" s="142" t="s">
        <v>192</v>
      </c>
      <c r="D147" s="1214"/>
      <c r="E147" s="1211"/>
      <c r="F147" s="1127" t="s">
        <v>463</v>
      </c>
      <c r="G147" s="1128" t="s">
        <v>484</v>
      </c>
      <c r="H147" s="409" t="s">
        <v>357</v>
      </c>
      <c r="I147" s="414" t="s">
        <v>152</v>
      </c>
      <c r="J147" s="32"/>
      <c r="K147" s="188"/>
      <c r="L147" s="188"/>
      <c r="M147" s="188"/>
      <c r="N147" s="215"/>
      <c r="O147" s="32"/>
      <c r="P147" s="188"/>
      <c r="Q147" s="135"/>
      <c r="R147" s="135"/>
      <c r="S147" s="135"/>
      <c r="T147" s="135"/>
      <c r="U147" s="188" t="s">
        <v>257</v>
      </c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88" t="s">
        <v>18</v>
      </c>
      <c r="AF147" s="135"/>
      <c r="AG147" s="135"/>
      <c r="AH147" s="135"/>
      <c r="AI147" s="135"/>
      <c r="AJ147" s="135"/>
      <c r="AK147" s="136"/>
      <c r="AL147" s="32"/>
      <c r="AM147" s="188"/>
      <c r="AN147" s="188"/>
      <c r="AO147" s="188" t="s">
        <v>19</v>
      </c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 t="s">
        <v>20</v>
      </c>
      <c r="AZ147" s="188"/>
      <c r="BA147" s="188"/>
      <c r="BB147" s="188"/>
      <c r="BC147" s="188"/>
      <c r="BD147" s="188"/>
      <c r="BE147" s="215"/>
      <c r="BF147" s="32"/>
      <c r="BG147" s="188"/>
      <c r="BH147" s="188"/>
      <c r="BI147" s="188" t="s">
        <v>21</v>
      </c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 t="s">
        <v>23</v>
      </c>
      <c r="BV147" s="188"/>
      <c r="BW147" s="188"/>
      <c r="BX147" s="188"/>
      <c r="BY147" s="188"/>
      <c r="BZ147" s="188"/>
      <c r="CA147" s="188"/>
      <c r="CB147" s="188"/>
      <c r="CC147" s="188"/>
      <c r="CD147" s="215"/>
      <c r="CE147" s="32" t="s">
        <v>24</v>
      </c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  <c r="CP147" s="188" t="s">
        <v>25</v>
      </c>
      <c r="CQ147" s="188"/>
      <c r="CR147" s="217"/>
      <c r="CS147" s="217"/>
      <c r="CT147" s="188"/>
      <c r="CU147" s="188"/>
      <c r="CV147" s="217"/>
      <c r="CW147" s="1350"/>
      <c r="CX147" s="1277"/>
      <c r="CY147" s="920"/>
      <c r="CZ147" s="918"/>
      <c r="DA147" s="928"/>
      <c r="DB147" s="1373"/>
      <c r="DC147" s="1375"/>
      <c r="DD147" s="86">
        <v>24</v>
      </c>
      <c r="DE147" s="76">
        <v>24</v>
      </c>
      <c r="DF147" s="923">
        <f t="shared" si="6"/>
        <v>48</v>
      </c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</row>
    <row r="148" spans="1:255" ht="30" customHeight="1" x14ac:dyDescent="0.2">
      <c r="A148" s="1211"/>
      <c r="B148" s="145" t="s">
        <v>183</v>
      </c>
      <c r="C148" s="142" t="s">
        <v>184</v>
      </c>
      <c r="D148" s="1214"/>
      <c r="E148" s="1211"/>
      <c r="F148" s="1127" t="s">
        <v>404</v>
      </c>
      <c r="G148" s="1128" t="s">
        <v>453</v>
      </c>
      <c r="H148" s="1103" t="s">
        <v>436</v>
      </c>
      <c r="I148" s="414" t="s">
        <v>153</v>
      </c>
      <c r="J148" s="32"/>
      <c r="K148" s="188"/>
      <c r="L148" s="188"/>
      <c r="M148" s="188"/>
      <c r="N148" s="215"/>
      <c r="O148" s="32"/>
      <c r="P148" s="188"/>
      <c r="Q148" s="188"/>
      <c r="R148" s="135"/>
      <c r="S148" s="135"/>
      <c r="T148" s="188" t="s">
        <v>257</v>
      </c>
      <c r="U148" s="188"/>
      <c r="V148" s="82"/>
      <c r="W148" s="188"/>
      <c r="X148" s="188"/>
      <c r="Y148" s="188"/>
      <c r="Z148" s="188"/>
      <c r="AA148" s="188"/>
      <c r="AB148" s="188"/>
      <c r="AC148" s="188"/>
      <c r="AD148" s="188" t="s">
        <v>18</v>
      </c>
      <c r="AE148" s="188"/>
      <c r="AF148" s="82"/>
      <c r="AG148" s="188"/>
      <c r="AH148" s="188"/>
      <c r="AI148" s="188"/>
      <c r="AJ148" s="188"/>
      <c r="AK148" s="215"/>
      <c r="AL148" s="32"/>
      <c r="AM148" s="188"/>
      <c r="AN148" s="188" t="s">
        <v>19</v>
      </c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 t="s">
        <v>20</v>
      </c>
      <c r="AY148" s="188"/>
      <c r="AZ148" s="188"/>
      <c r="BA148" s="188"/>
      <c r="BB148" s="188"/>
      <c r="BC148" s="188"/>
      <c r="BD148" s="188"/>
      <c r="BE148" s="215"/>
      <c r="BF148" s="32"/>
      <c r="BG148" s="188"/>
      <c r="BH148" s="233" t="s">
        <v>21</v>
      </c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233" t="s">
        <v>23</v>
      </c>
      <c r="BU148" s="188"/>
      <c r="BV148" s="188"/>
      <c r="BW148" s="219" t="s">
        <v>168</v>
      </c>
      <c r="BX148" s="350"/>
      <c r="BY148" s="188"/>
      <c r="BZ148" s="188"/>
      <c r="CA148" s="188"/>
      <c r="CB148" s="188"/>
      <c r="CC148" s="188"/>
      <c r="CD148" s="215" t="s">
        <v>24</v>
      </c>
      <c r="CE148" s="32"/>
      <c r="CF148" s="188"/>
      <c r="CG148" s="217"/>
      <c r="CH148" s="188"/>
      <c r="CI148" s="188"/>
      <c r="CJ148" s="217"/>
      <c r="CK148" s="188"/>
      <c r="CL148" s="188"/>
      <c r="CM148" s="188"/>
      <c r="CN148" s="217"/>
      <c r="CO148" s="188" t="s">
        <v>25</v>
      </c>
      <c r="CP148" s="217"/>
      <c r="CQ148" s="217"/>
      <c r="CR148" s="217"/>
      <c r="CS148" s="188"/>
      <c r="CT148" s="188"/>
      <c r="CU148" s="217"/>
      <c r="CV148" s="188"/>
      <c r="CW148" s="1350"/>
      <c r="CX148" s="1277"/>
      <c r="CY148" s="920"/>
      <c r="CZ148" s="928"/>
      <c r="DA148" s="928"/>
      <c r="DB148" s="1373"/>
      <c r="DC148" s="1375"/>
      <c r="DD148" s="86">
        <v>16</v>
      </c>
      <c r="DE148" s="76">
        <v>22</v>
      </c>
      <c r="DF148" s="923">
        <f t="shared" si="6"/>
        <v>38</v>
      </c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  <c r="IP148" s="41"/>
      <c r="IQ148" s="41"/>
      <c r="IR148" s="41"/>
      <c r="IS148" s="41"/>
      <c r="IT148" s="41"/>
      <c r="IU148" s="41"/>
    </row>
    <row r="149" spans="1:255" ht="30" customHeight="1" x14ac:dyDescent="0.2">
      <c r="A149" s="1211"/>
      <c r="B149" s="145" t="s">
        <v>185</v>
      </c>
      <c r="C149" s="155" t="s">
        <v>186</v>
      </c>
      <c r="D149" s="1214"/>
      <c r="E149" s="1211"/>
      <c r="F149" s="1127" t="s">
        <v>463</v>
      </c>
      <c r="G149" s="1128" t="s">
        <v>484</v>
      </c>
      <c r="H149" s="481" t="s">
        <v>402</v>
      </c>
      <c r="I149" s="414" t="s">
        <v>152</v>
      </c>
      <c r="J149" s="32"/>
      <c r="K149" s="188"/>
      <c r="L149" s="188"/>
      <c r="M149" s="188"/>
      <c r="N149" s="215"/>
      <c r="O149" s="32"/>
      <c r="P149" s="188" t="s">
        <v>257</v>
      </c>
      <c r="Q149" s="188"/>
      <c r="R149" s="188"/>
      <c r="S149" s="188"/>
      <c r="T149" s="188"/>
      <c r="U149" s="188"/>
      <c r="V149" s="188"/>
      <c r="W149" s="188"/>
      <c r="X149" s="188"/>
      <c r="Y149" s="188"/>
      <c r="Z149" s="188" t="s">
        <v>18</v>
      </c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 t="s">
        <v>19</v>
      </c>
      <c r="AK149" s="215"/>
      <c r="AL149" s="32"/>
      <c r="AM149" s="188"/>
      <c r="AN149" s="188"/>
      <c r="AO149" s="188"/>
      <c r="AP149" s="188"/>
      <c r="AQ149" s="188"/>
      <c r="AR149" s="188"/>
      <c r="AS149" s="188"/>
      <c r="AT149" s="188" t="s">
        <v>20</v>
      </c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 t="s">
        <v>21</v>
      </c>
      <c r="BE149" s="215"/>
      <c r="BF149" s="32"/>
      <c r="BG149" s="188"/>
      <c r="BH149" s="188"/>
      <c r="BI149" s="188"/>
      <c r="BJ149" s="188"/>
      <c r="BK149" s="188"/>
      <c r="BL149" s="188"/>
      <c r="BM149" s="188"/>
      <c r="BN149" s="188"/>
      <c r="BO149" s="188" t="s">
        <v>23</v>
      </c>
      <c r="BP149" s="188"/>
      <c r="BQ149" s="188"/>
      <c r="BR149" s="188"/>
      <c r="BS149" s="188"/>
      <c r="BT149" s="188"/>
      <c r="BU149" s="188"/>
      <c r="BV149" s="188"/>
      <c r="BW149" s="188"/>
      <c r="BX149" s="188"/>
      <c r="BY149" s="188"/>
      <c r="BZ149" s="188" t="s">
        <v>24</v>
      </c>
      <c r="CA149" s="217"/>
      <c r="CB149" s="217"/>
      <c r="CC149" s="217"/>
      <c r="CD149" s="336"/>
      <c r="CE149" s="32"/>
      <c r="CF149" s="217"/>
      <c r="CG149" s="217"/>
      <c r="CH149" s="188"/>
      <c r="CI149" s="188"/>
      <c r="CJ149" s="231" t="s">
        <v>374</v>
      </c>
      <c r="CK149" s="217"/>
      <c r="CL149" s="217"/>
      <c r="CM149" s="217"/>
      <c r="CN149" s="217"/>
      <c r="CO149" s="217"/>
      <c r="CP149" s="188"/>
      <c r="CQ149" s="188"/>
      <c r="CR149" s="217"/>
      <c r="CS149" s="217"/>
      <c r="CT149" s="188"/>
      <c r="CU149" s="188"/>
      <c r="CV149" s="217"/>
      <c r="CW149" s="1350"/>
      <c r="CX149" s="1277"/>
      <c r="CY149" s="920"/>
      <c r="CZ149" s="918"/>
      <c r="DA149" s="928"/>
      <c r="DB149" s="1373"/>
      <c r="DC149" s="1375"/>
      <c r="DD149" s="86">
        <v>32</v>
      </c>
      <c r="DE149" s="76">
        <v>26</v>
      </c>
      <c r="DF149" s="923">
        <f t="shared" si="6"/>
        <v>58</v>
      </c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</row>
    <row r="150" spans="1:255" ht="42" customHeight="1" x14ac:dyDescent="0.2">
      <c r="A150" s="1211"/>
      <c r="B150" s="839" t="s">
        <v>262</v>
      </c>
      <c r="C150" s="142" t="s">
        <v>263</v>
      </c>
      <c r="D150" s="1214"/>
      <c r="E150" s="1211"/>
      <c r="F150" s="1127" t="s">
        <v>404</v>
      </c>
      <c r="G150" s="1128" t="s">
        <v>453</v>
      </c>
      <c r="H150" s="1090" t="s">
        <v>217</v>
      </c>
      <c r="I150" s="414" t="s">
        <v>153</v>
      </c>
      <c r="J150" s="32"/>
      <c r="K150" s="188"/>
      <c r="L150" s="188"/>
      <c r="M150" s="188"/>
      <c r="N150" s="215"/>
      <c r="O150" s="32"/>
      <c r="P150" s="188"/>
      <c r="Q150" s="188" t="s">
        <v>257</v>
      </c>
      <c r="R150" s="135"/>
      <c r="S150" s="135"/>
      <c r="T150" s="188"/>
      <c r="U150" s="188"/>
      <c r="V150" s="188"/>
      <c r="W150" s="188"/>
      <c r="X150" s="188"/>
      <c r="Y150" s="188"/>
      <c r="Z150" s="188"/>
      <c r="AA150" s="188" t="s">
        <v>18</v>
      </c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215" t="s">
        <v>19</v>
      </c>
      <c r="AL150" s="32"/>
      <c r="AM150" s="188"/>
      <c r="AN150" s="188"/>
      <c r="AO150" s="188"/>
      <c r="AP150" s="188"/>
      <c r="AQ150" s="188"/>
      <c r="AR150" s="188"/>
      <c r="AS150" s="188"/>
      <c r="AT150" s="188"/>
      <c r="AU150" s="188" t="s">
        <v>20</v>
      </c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215" t="s">
        <v>21</v>
      </c>
      <c r="BF150" s="32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 t="s">
        <v>23</v>
      </c>
      <c r="BQ150" s="188"/>
      <c r="BR150" s="188"/>
      <c r="BS150" s="188"/>
      <c r="BT150" s="188"/>
      <c r="BU150" s="188"/>
      <c r="BV150" s="188"/>
      <c r="BW150" s="188"/>
      <c r="BX150" s="217"/>
      <c r="BY150" s="188"/>
      <c r="BZ150" s="217"/>
      <c r="CA150" s="188" t="s">
        <v>24</v>
      </c>
      <c r="CB150" s="188"/>
      <c r="CC150" s="188"/>
      <c r="CD150" s="336"/>
      <c r="CE150" s="403"/>
      <c r="CF150" s="188"/>
      <c r="CG150" s="217"/>
      <c r="CH150" s="217"/>
      <c r="CI150" s="188"/>
      <c r="CJ150" s="217"/>
      <c r="CK150" s="188" t="s">
        <v>25</v>
      </c>
      <c r="CL150" s="188"/>
      <c r="CM150" s="188"/>
      <c r="CN150" s="188"/>
      <c r="CO150" s="217"/>
      <c r="CP150" s="217"/>
      <c r="CQ150" s="188"/>
      <c r="CR150" s="217"/>
      <c r="CS150" s="217"/>
      <c r="CT150" s="188"/>
      <c r="CU150" s="188"/>
      <c r="CV150" s="188"/>
      <c r="CW150" s="1350"/>
      <c r="CX150" s="1277"/>
      <c r="CY150" s="920"/>
      <c r="CZ150" s="928"/>
      <c r="DA150" s="928"/>
      <c r="DB150" s="1373"/>
      <c r="DC150" s="1375"/>
      <c r="DD150" s="130">
        <v>16</v>
      </c>
      <c r="DE150" s="106">
        <v>22</v>
      </c>
      <c r="DF150" s="923">
        <f t="shared" si="6"/>
        <v>38</v>
      </c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</row>
    <row r="151" spans="1:255" ht="42" customHeight="1" x14ac:dyDescent="0.2">
      <c r="A151" s="1211"/>
      <c r="B151" s="143"/>
      <c r="C151" s="417" t="s">
        <v>306</v>
      </c>
      <c r="D151" s="1214"/>
      <c r="E151" s="1211"/>
      <c r="F151" s="16"/>
      <c r="G151" s="1158"/>
      <c r="H151" s="22" t="s">
        <v>308</v>
      </c>
      <c r="I151" s="414"/>
      <c r="J151" s="32"/>
      <c r="K151" s="188"/>
      <c r="L151" s="188"/>
      <c r="M151" s="188"/>
      <c r="N151" s="215"/>
      <c r="O151" s="32"/>
      <c r="P151" s="188"/>
      <c r="Q151" s="188"/>
      <c r="R151" s="135"/>
      <c r="S151" s="135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82"/>
      <c r="AH151" s="188"/>
      <c r="AI151" s="188"/>
      <c r="AJ151" s="188"/>
      <c r="AK151" s="215"/>
      <c r="AL151" s="32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215"/>
      <c r="BF151" s="32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217"/>
      <c r="BY151" s="188"/>
      <c r="BZ151" s="217"/>
      <c r="CA151" s="188"/>
      <c r="CB151" s="188"/>
      <c r="CC151" s="188"/>
      <c r="CD151" s="336"/>
      <c r="CE151" s="403"/>
      <c r="CF151" s="188"/>
      <c r="CG151" s="217"/>
      <c r="CH151" s="217"/>
      <c r="CI151" s="188"/>
      <c r="CJ151" s="217"/>
      <c r="CK151" s="188"/>
      <c r="CL151" s="188"/>
      <c r="CM151" s="188"/>
      <c r="CN151" s="188"/>
      <c r="CO151" s="217"/>
      <c r="CP151" s="217"/>
      <c r="CQ151" s="188"/>
      <c r="CR151" s="217"/>
      <c r="CS151" s="421" t="s">
        <v>310</v>
      </c>
      <c r="CT151" s="188"/>
      <c r="CU151" s="188"/>
      <c r="CV151" s="188"/>
      <c r="CW151" s="1350"/>
      <c r="CX151" s="1277"/>
      <c r="CY151" s="920"/>
      <c r="CZ151" s="928"/>
      <c r="DA151" s="928"/>
      <c r="DB151" s="1373"/>
      <c r="DC151" s="1375"/>
      <c r="DD151" s="130"/>
      <c r="DE151" s="106"/>
      <c r="DF151" s="923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  <c r="IU151" s="41"/>
    </row>
    <row r="152" spans="1:255" ht="30" customHeight="1" x14ac:dyDescent="0.2">
      <c r="A152" s="1211"/>
      <c r="B152" s="143"/>
      <c r="C152" s="417" t="s">
        <v>377</v>
      </c>
      <c r="D152" s="1214"/>
      <c r="E152" s="1211"/>
      <c r="F152" s="292"/>
      <c r="G152" s="563"/>
      <c r="H152" s="435" t="s">
        <v>381</v>
      </c>
      <c r="I152" s="414" t="s">
        <v>153</v>
      </c>
      <c r="J152" s="32"/>
      <c r="K152" s="188"/>
      <c r="L152" s="188"/>
      <c r="M152" s="188"/>
      <c r="N152" s="215"/>
      <c r="O152" s="32"/>
      <c r="P152" s="188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65"/>
      <c r="AG152" s="421" t="s">
        <v>378</v>
      </c>
      <c r="AH152" s="135"/>
      <c r="AI152" s="135"/>
      <c r="AJ152" s="135"/>
      <c r="AK152" s="136"/>
      <c r="AL152" s="32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215"/>
      <c r="BF152" s="32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  <c r="BR152" s="188"/>
      <c r="BS152" s="188"/>
      <c r="BT152" s="188"/>
      <c r="BU152" s="188"/>
      <c r="BV152" s="188"/>
      <c r="BW152" s="188"/>
      <c r="BX152" s="188"/>
      <c r="BY152" s="188"/>
      <c r="BZ152" s="188"/>
      <c r="CA152" s="188"/>
      <c r="CB152" s="188"/>
      <c r="CC152" s="188"/>
      <c r="CD152" s="215"/>
      <c r="CE152" s="32"/>
      <c r="CF152" s="188"/>
      <c r="CG152" s="188"/>
      <c r="CH152" s="188"/>
      <c r="CI152" s="188"/>
      <c r="CJ152" s="188"/>
      <c r="CK152" s="188"/>
      <c r="CL152" s="188"/>
      <c r="CM152" s="188"/>
      <c r="CN152" s="188"/>
      <c r="CO152" s="188"/>
      <c r="CP152" s="188"/>
      <c r="CQ152" s="188"/>
      <c r="CR152" s="217"/>
      <c r="CS152" s="188"/>
      <c r="CT152" s="188"/>
      <c r="CU152" s="188"/>
      <c r="CV152" s="217"/>
      <c r="CW152" s="1350"/>
      <c r="CX152" s="1277"/>
      <c r="CY152" s="920"/>
      <c r="CZ152" s="928"/>
      <c r="DA152" s="928"/>
      <c r="DB152" s="1373"/>
      <c r="DC152" s="1375"/>
      <c r="DD152" s="130"/>
      <c r="DE152" s="106"/>
      <c r="DF152" s="923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  <c r="IR152" s="41"/>
      <c r="IS152" s="41"/>
      <c r="IT152" s="41"/>
      <c r="IU152" s="41"/>
    </row>
    <row r="153" spans="1:255" ht="30" customHeight="1" thickBot="1" x14ac:dyDescent="0.25">
      <c r="A153" s="1212"/>
      <c r="B153" s="163"/>
      <c r="C153" s="417" t="s">
        <v>305</v>
      </c>
      <c r="D153" s="1215"/>
      <c r="E153" s="1212"/>
      <c r="F153" s="293"/>
      <c r="G153" s="564"/>
      <c r="H153" s="23" t="s">
        <v>307</v>
      </c>
      <c r="I153" s="415" t="s">
        <v>313</v>
      </c>
      <c r="J153" s="222"/>
      <c r="K153" s="196"/>
      <c r="L153" s="196"/>
      <c r="M153" s="196"/>
      <c r="N153" s="223"/>
      <c r="O153" s="222"/>
      <c r="P153" s="196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H153" s="137"/>
      <c r="AI153" s="137"/>
      <c r="AJ153" s="137"/>
      <c r="AK153" s="158"/>
      <c r="AL153" s="420" t="s">
        <v>309</v>
      </c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223"/>
      <c r="BF153" s="222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223"/>
      <c r="CE153" s="222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335"/>
      <c r="CS153" s="196"/>
      <c r="CT153" s="196"/>
      <c r="CU153" s="196"/>
      <c r="CV153" s="335"/>
      <c r="CW153" s="1351"/>
      <c r="CX153" s="1278"/>
      <c r="CY153" s="935"/>
      <c r="CZ153" s="938"/>
      <c r="DA153" s="938"/>
      <c r="DB153" s="1373"/>
      <c r="DC153" s="1375"/>
      <c r="DD153" s="130"/>
      <c r="DE153" s="106"/>
      <c r="DF153" s="92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  <c r="IU153" s="41"/>
    </row>
    <row r="154" spans="1:255" ht="30" customHeight="1" x14ac:dyDescent="0.2">
      <c r="A154" s="1210">
        <v>8490</v>
      </c>
      <c r="B154" s="440" t="s">
        <v>203</v>
      </c>
      <c r="C154" s="153" t="s">
        <v>201</v>
      </c>
      <c r="D154" s="1279">
        <v>1490</v>
      </c>
      <c r="E154" s="1213">
        <v>35</v>
      </c>
      <c r="F154" s="1136" t="s">
        <v>404</v>
      </c>
      <c r="G154" s="1126" t="s">
        <v>449</v>
      </c>
      <c r="H154" s="20" t="s">
        <v>336</v>
      </c>
      <c r="I154" s="447" t="s">
        <v>152</v>
      </c>
      <c r="J154" s="211"/>
      <c r="K154" s="212"/>
      <c r="L154" s="212"/>
      <c r="M154" s="212"/>
      <c r="N154" s="213"/>
      <c r="O154" s="211"/>
      <c r="P154" s="212"/>
      <c r="Q154" s="212"/>
      <c r="R154" s="212"/>
      <c r="S154" s="212"/>
      <c r="T154" s="212"/>
      <c r="U154" s="212"/>
      <c r="V154" s="212" t="s">
        <v>257</v>
      </c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 t="s">
        <v>18</v>
      </c>
      <c r="AG154" s="212"/>
      <c r="AH154" s="212"/>
      <c r="AI154" s="212"/>
      <c r="AJ154" s="212"/>
      <c r="AK154" s="213"/>
      <c r="AL154" s="211"/>
      <c r="AM154" s="212"/>
      <c r="AN154" s="212"/>
      <c r="AO154" s="212"/>
      <c r="AP154" s="212" t="s">
        <v>19</v>
      </c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 t="s">
        <v>20</v>
      </c>
      <c r="BA154" s="212"/>
      <c r="BB154" s="212"/>
      <c r="BC154" s="212"/>
      <c r="BD154" s="212"/>
      <c r="BE154" s="213"/>
      <c r="BF154" s="211"/>
      <c r="BG154" s="212"/>
      <c r="BH154" s="212"/>
      <c r="BI154" s="212"/>
      <c r="BJ154" s="212" t="s">
        <v>21</v>
      </c>
      <c r="BK154" s="212"/>
      <c r="BL154" s="212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 t="s">
        <v>23</v>
      </c>
      <c r="BW154" s="212"/>
      <c r="BX154" s="212"/>
      <c r="BY154" s="212"/>
      <c r="BZ154" s="212"/>
      <c r="CA154" s="212"/>
      <c r="CB154" s="212"/>
      <c r="CC154" s="212"/>
      <c r="CD154" s="213"/>
      <c r="CE154" s="402"/>
      <c r="CF154" s="212" t="s">
        <v>24</v>
      </c>
      <c r="CG154" s="389"/>
      <c r="CH154" s="389"/>
      <c r="CI154" s="212"/>
      <c r="CJ154" s="212"/>
      <c r="CK154" s="212"/>
      <c r="CL154" s="212"/>
      <c r="CM154" s="389"/>
      <c r="CN154" s="389"/>
      <c r="CO154" s="389"/>
      <c r="CP154" s="389"/>
      <c r="CQ154" s="231" t="s">
        <v>374</v>
      </c>
      <c r="CR154" s="389"/>
      <c r="CS154" s="389"/>
      <c r="CT154" s="212"/>
      <c r="CU154" s="212"/>
      <c r="CV154" s="212"/>
      <c r="CW154" s="1349" t="s">
        <v>175</v>
      </c>
      <c r="CX154" s="1346" t="s">
        <v>46</v>
      </c>
      <c r="CY154" s="934"/>
      <c r="CZ154" s="932"/>
      <c r="DA154" s="932"/>
      <c r="DB154" s="1372"/>
      <c r="DC154" s="1374"/>
      <c r="DD154" s="74">
        <v>32</v>
      </c>
      <c r="DE154" s="74">
        <v>26</v>
      </c>
      <c r="DF154" s="939">
        <f t="shared" ref="DF154:DF159" si="7">DD154+DE154</f>
        <v>58</v>
      </c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  <c r="IU154" s="41"/>
    </row>
    <row r="155" spans="1:255" ht="30" customHeight="1" x14ac:dyDescent="0.2">
      <c r="A155" s="1211"/>
      <c r="B155" s="441" t="s">
        <v>202</v>
      </c>
      <c r="C155" s="142" t="s">
        <v>200</v>
      </c>
      <c r="D155" s="1280"/>
      <c r="E155" s="1214"/>
      <c r="F155" s="1134" t="s">
        <v>404</v>
      </c>
      <c r="G155" s="1128" t="s">
        <v>449</v>
      </c>
      <c r="H155" s="1" t="s">
        <v>434</v>
      </c>
      <c r="I155" s="414" t="s">
        <v>152</v>
      </c>
      <c r="J155" s="32"/>
      <c r="K155" s="188"/>
      <c r="L155" s="188"/>
      <c r="M155" s="188"/>
      <c r="N155" s="215"/>
      <c r="O155" s="32"/>
      <c r="P155" s="188"/>
      <c r="Q155" s="188"/>
      <c r="R155" s="188"/>
      <c r="S155" s="188"/>
      <c r="T155" s="188" t="s">
        <v>257</v>
      </c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 t="s">
        <v>18</v>
      </c>
      <c r="AE155" s="188"/>
      <c r="AF155" s="188"/>
      <c r="AG155" s="188"/>
      <c r="AH155" s="188"/>
      <c r="AI155" s="188"/>
      <c r="AJ155" s="188"/>
      <c r="AK155" s="215"/>
      <c r="AL155" s="32"/>
      <c r="AM155" s="188"/>
      <c r="AN155" s="188" t="s">
        <v>19</v>
      </c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 t="s">
        <v>20</v>
      </c>
      <c r="AY155" s="188"/>
      <c r="AZ155" s="188"/>
      <c r="BA155" s="188"/>
      <c r="BB155" s="188"/>
      <c r="BC155" s="188"/>
      <c r="BD155" s="188"/>
      <c r="BE155" s="215"/>
      <c r="BF155" s="32"/>
      <c r="BG155" s="188"/>
      <c r="BH155" s="188" t="s">
        <v>21</v>
      </c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 t="s">
        <v>23</v>
      </c>
      <c r="BU155" s="188"/>
      <c r="BV155" s="188"/>
      <c r="BW155" s="188"/>
      <c r="BX155" s="188"/>
      <c r="BY155" s="188"/>
      <c r="BZ155" s="188"/>
      <c r="CA155" s="188"/>
      <c r="CB155" s="188"/>
      <c r="CC155" s="188"/>
      <c r="CD155" s="215" t="s">
        <v>24</v>
      </c>
      <c r="CE155" s="403"/>
      <c r="CF155" s="188"/>
      <c r="CG155" s="217"/>
      <c r="CH155" s="217"/>
      <c r="CI155" s="188"/>
      <c r="CJ155" s="188"/>
      <c r="CK155" s="217"/>
      <c r="CL155" s="217"/>
      <c r="CM155" s="217"/>
      <c r="CN155" s="217"/>
      <c r="CO155" s="231" t="s">
        <v>374</v>
      </c>
      <c r="CP155" s="217"/>
      <c r="CQ155" s="188"/>
      <c r="CR155" s="217"/>
      <c r="CS155" s="217"/>
      <c r="CT155" s="188"/>
      <c r="CU155" s="188"/>
      <c r="CV155" s="217"/>
      <c r="CW155" s="1350"/>
      <c r="CX155" s="1347"/>
      <c r="CY155" s="935"/>
      <c r="CZ155" s="933"/>
      <c r="DA155" s="938"/>
      <c r="DB155" s="1373"/>
      <c r="DC155" s="1375"/>
      <c r="DD155" s="76">
        <v>24</v>
      </c>
      <c r="DE155" s="76">
        <v>24</v>
      </c>
      <c r="DF155" s="940">
        <f t="shared" si="7"/>
        <v>48</v>
      </c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  <c r="IU155" s="41"/>
    </row>
    <row r="156" spans="1:255" ht="30" customHeight="1" x14ac:dyDescent="0.2">
      <c r="A156" s="1211"/>
      <c r="B156" s="441" t="s">
        <v>206</v>
      </c>
      <c r="C156" s="142" t="s">
        <v>207</v>
      </c>
      <c r="D156" s="1280"/>
      <c r="E156" s="1214"/>
      <c r="F156" s="1134" t="s">
        <v>463</v>
      </c>
      <c r="G156" s="1139" t="s">
        <v>474</v>
      </c>
      <c r="H156" s="1088" t="s">
        <v>329</v>
      </c>
      <c r="I156" s="414" t="s">
        <v>153</v>
      </c>
      <c r="J156" s="32"/>
      <c r="K156" s="188"/>
      <c r="L156" s="188"/>
      <c r="M156" s="188"/>
      <c r="N156" s="215"/>
      <c r="O156" s="32"/>
      <c r="P156" s="188"/>
      <c r="Q156" s="188"/>
      <c r="R156" s="188"/>
      <c r="S156" s="188"/>
      <c r="T156" s="188"/>
      <c r="U156" s="188" t="s">
        <v>257</v>
      </c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 t="s">
        <v>18</v>
      </c>
      <c r="AF156" s="188"/>
      <c r="AG156" s="188"/>
      <c r="AH156" s="188"/>
      <c r="AI156" s="188"/>
      <c r="AJ156" s="188"/>
      <c r="AK156" s="215"/>
      <c r="AL156" s="32"/>
      <c r="AM156" s="188"/>
      <c r="AN156" s="188"/>
      <c r="AO156" s="188" t="s">
        <v>19</v>
      </c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 t="s">
        <v>20</v>
      </c>
      <c r="AZ156" s="188"/>
      <c r="BA156" s="188"/>
      <c r="BB156" s="188"/>
      <c r="BC156" s="188"/>
      <c r="BD156" s="188"/>
      <c r="BE156" s="215"/>
      <c r="BF156" s="32"/>
      <c r="BG156" s="188"/>
      <c r="BH156" s="188"/>
      <c r="BI156" s="188" t="s">
        <v>21</v>
      </c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 t="s">
        <v>23</v>
      </c>
      <c r="BV156" s="188"/>
      <c r="BW156" s="217"/>
      <c r="BX156" s="217"/>
      <c r="BY156" s="188"/>
      <c r="BZ156" s="188"/>
      <c r="CA156" s="217"/>
      <c r="CB156" s="217"/>
      <c r="CC156" s="217"/>
      <c r="CD156" s="336"/>
      <c r="CE156" s="597" t="s">
        <v>168</v>
      </c>
      <c r="CF156" s="188"/>
      <c r="CG156" s="217"/>
      <c r="CH156" s="188"/>
      <c r="CI156" s="188"/>
      <c r="CJ156" s="188"/>
      <c r="CK156" s="217"/>
      <c r="CL156" s="217"/>
      <c r="CM156" s="217"/>
      <c r="CN156" s="217"/>
      <c r="CO156" s="188"/>
      <c r="CP156" s="188" t="s">
        <v>24</v>
      </c>
      <c r="CQ156" s="188"/>
      <c r="CR156" s="188"/>
      <c r="CS156" s="188"/>
      <c r="CT156" s="188"/>
      <c r="CU156" s="233" t="s">
        <v>25</v>
      </c>
      <c r="CV156" s="188"/>
      <c r="CW156" s="1350"/>
      <c r="CX156" s="1347"/>
      <c r="CY156" s="935"/>
      <c r="CZ156" s="487"/>
      <c r="DA156" s="938"/>
      <c r="DB156" s="1373"/>
      <c r="DC156" s="1375"/>
      <c r="DD156" s="76">
        <v>16</v>
      </c>
      <c r="DE156" s="76">
        <v>22</v>
      </c>
      <c r="DF156" s="940">
        <f t="shared" si="7"/>
        <v>38</v>
      </c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</row>
    <row r="157" spans="1:255" ht="30" customHeight="1" x14ac:dyDescent="0.2">
      <c r="A157" s="1211"/>
      <c r="B157" s="441" t="s">
        <v>210</v>
      </c>
      <c r="C157" s="142" t="s">
        <v>211</v>
      </c>
      <c r="D157" s="1280"/>
      <c r="E157" s="1214"/>
      <c r="F157" s="1134" t="s">
        <v>404</v>
      </c>
      <c r="G157" s="1139" t="s">
        <v>449</v>
      </c>
      <c r="H157" s="1106" t="s">
        <v>279</v>
      </c>
      <c r="I157" s="414" t="s">
        <v>152</v>
      </c>
      <c r="J157" s="32"/>
      <c r="K157" s="188"/>
      <c r="L157" s="188"/>
      <c r="M157" s="188"/>
      <c r="N157" s="215"/>
      <c r="O157" s="32"/>
      <c r="P157" s="188"/>
      <c r="Q157" s="188" t="s">
        <v>257</v>
      </c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 t="s">
        <v>18</v>
      </c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215" t="s">
        <v>19</v>
      </c>
      <c r="AL157" s="32"/>
      <c r="AM157" s="188"/>
      <c r="AN157" s="188"/>
      <c r="AO157" s="188"/>
      <c r="AP157" s="188"/>
      <c r="AQ157" s="188"/>
      <c r="AR157" s="188"/>
      <c r="AS157" s="188"/>
      <c r="AT157" s="188"/>
      <c r="AU157" s="188" t="s">
        <v>20</v>
      </c>
      <c r="AV157" s="188"/>
      <c r="AW157" s="188"/>
      <c r="AX157" s="188"/>
      <c r="AY157" s="188"/>
      <c r="AZ157" s="188"/>
      <c r="BA157" s="188"/>
      <c r="BB157" s="188"/>
      <c r="BC157" s="188"/>
      <c r="BD157" s="217"/>
      <c r="BE157" s="215" t="s">
        <v>21</v>
      </c>
      <c r="BF157" s="403"/>
      <c r="BG157" s="217"/>
      <c r="BH157" s="188"/>
      <c r="BI157" s="188"/>
      <c r="BJ157" s="217"/>
      <c r="BK157" s="217"/>
      <c r="BL157" s="217"/>
      <c r="BM157" s="217"/>
      <c r="BN157" s="217"/>
      <c r="BO157" s="217"/>
      <c r="BP157" s="188" t="s">
        <v>23</v>
      </c>
      <c r="BQ157" s="188"/>
      <c r="BR157" s="217"/>
      <c r="BS157" s="217"/>
      <c r="BT157" s="188"/>
      <c r="BU157" s="188"/>
      <c r="BV157" s="217"/>
      <c r="BW157" s="217"/>
      <c r="BX157" s="217"/>
      <c r="BY157" s="188"/>
      <c r="BZ157" s="188"/>
      <c r="CA157" s="188" t="s">
        <v>24</v>
      </c>
      <c r="CB157" s="217"/>
      <c r="CC157" s="217"/>
      <c r="CD157" s="336"/>
      <c r="CE157" s="403"/>
      <c r="CF157" s="188"/>
      <c r="CG157" s="188"/>
      <c r="CH157" s="188"/>
      <c r="CI157" s="188"/>
      <c r="CJ157" s="188"/>
      <c r="CK157" s="231" t="s">
        <v>374</v>
      </c>
      <c r="CL157" s="188"/>
      <c r="CM157" s="188"/>
      <c r="CN157" s="188"/>
      <c r="CO157" s="188"/>
      <c r="CP157" s="188"/>
      <c r="CQ157" s="188"/>
      <c r="CR157" s="217"/>
      <c r="CS157" s="217"/>
      <c r="CT157" s="188"/>
      <c r="CU157" s="188"/>
      <c r="CV157" s="188"/>
      <c r="CW157" s="1350"/>
      <c r="CX157" s="1347"/>
      <c r="CY157" s="942"/>
      <c r="CZ157" s="933"/>
      <c r="DA157" s="933"/>
      <c r="DB157" s="1373"/>
      <c r="DC157" s="1375"/>
      <c r="DD157" s="76">
        <v>24</v>
      </c>
      <c r="DE157" s="76">
        <v>24</v>
      </c>
      <c r="DF157" s="940">
        <f t="shared" si="7"/>
        <v>48</v>
      </c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</row>
    <row r="158" spans="1:255" ht="30" customHeight="1" x14ac:dyDescent="0.2">
      <c r="A158" s="1211"/>
      <c r="B158" s="441" t="s">
        <v>208</v>
      </c>
      <c r="C158" s="142" t="s">
        <v>209</v>
      </c>
      <c r="D158" s="1280"/>
      <c r="E158" s="1214"/>
      <c r="F158" s="1134" t="s">
        <v>463</v>
      </c>
      <c r="G158" s="1139" t="s">
        <v>474</v>
      </c>
      <c r="H158" s="958" t="s">
        <v>279</v>
      </c>
      <c r="I158" s="414" t="s">
        <v>152</v>
      </c>
      <c r="J158" s="32"/>
      <c r="K158" s="188"/>
      <c r="L158" s="188"/>
      <c r="M158" s="188"/>
      <c r="N158" s="215"/>
      <c r="O158" s="32"/>
      <c r="P158" s="188" t="s">
        <v>257</v>
      </c>
      <c r="Q158" s="188"/>
      <c r="R158" s="188"/>
      <c r="S158" s="188"/>
      <c r="T158" s="188"/>
      <c r="U158" s="188"/>
      <c r="V158" s="188"/>
      <c r="W158" s="188"/>
      <c r="X158" s="188"/>
      <c r="Y158" s="188"/>
      <c r="Z158" s="188" t="s">
        <v>18</v>
      </c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 t="s">
        <v>19</v>
      </c>
      <c r="AK158" s="215"/>
      <c r="AL158" s="32"/>
      <c r="AM158" s="188"/>
      <c r="AN158" s="188"/>
      <c r="AO158" s="188"/>
      <c r="AP158" s="188"/>
      <c r="AQ158" s="188"/>
      <c r="AR158" s="188"/>
      <c r="AS158" s="188"/>
      <c r="AT158" s="188" t="s">
        <v>20</v>
      </c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 t="s">
        <v>21</v>
      </c>
      <c r="BE158" s="215"/>
      <c r="BF158" s="32"/>
      <c r="BG158" s="188"/>
      <c r="BH158" s="188"/>
      <c r="BI158" s="188"/>
      <c r="BJ158" s="188"/>
      <c r="BK158" s="188"/>
      <c r="BL158" s="188"/>
      <c r="BM158" s="188"/>
      <c r="BN158" s="188"/>
      <c r="BO158" s="188" t="s">
        <v>23</v>
      </c>
      <c r="BP158" s="188"/>
      <c r="BQ158" s="188"/>
      <c r="BR158" s="217"/>
      <c r="BS158" s="217"/>
      <c r="BT158" s="188"/>
      <c r="BU158" s="188"/>
      <c r="BV158" s="217"/>
      <c r="BW158" s="217"/>
      <c r="BX158" s="217"/>
      <c r="BY158" s="188"/>
      <c r="BZ158" s="188" t="s">
        <v>24</v>
      </c>
      <c r="CA158" s="217"/>
      <c r="CB158" s="217"/>
      <c r="CC158" s="217"/>
      <c r="CD158" s="336"/>
      <c r="CE158" s="32"/>
      <c r="CF158" s="188"/>
      <c r="CG158" s="217"/>
      <c r="CH158" s="217"/>
      <c r="CI158" s="188"/>
      <c r="CJ158" s="231" t="s">
        <v>374</v>
      </c>
      <c r="CK158" s="217"/>
      <c r="CL158" s="217"/>
      <c r="CM158" s="217"/>
      <c r="CN158" s="217"/>
      <c r="CO158" s="217"/>
      <c r="CP158" s="188"/>
      <c r="CQ158" s="188"/>
      <c r="CR158" s="217"/>
      <c r="CS158" s="217"/>
      <c r="CT158" s="188"/>
      <c r="CU158" s="188"/>
      <c r="CV158" s="217"/>
      <c r="CW158" s="1350"/>
      <c r="CX158" s="1347"/>
      <c r="CY158" s="942"/>
      <c r="CZ158" s="933"/>
      <c r="DA158" s="933"/>
      <c r="DB158" s="1373"/>
      <c r="DC158" s="1375"/>
      <c r="DD158" s="76">
        <v>24</v>
      </c>
      <c r="DE158" s="76">
        <v>24</v>
      </c>
      <c r="DF158" s="940">
        <f t="shared" si="7"/>
        <v>48</v>
      </c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</row>
    <row r="159" spans="1:255" ht="30" customHeight="1" x14ac:dyDescent="0.2">
      <c r="A159" s="1211"/>
      <c r="B159" s="441" t="s">
        <v>204</v>
      </c>
      <c r="C159" s="142" t="s">
        <v>205</v>
      </c>
      <c r="D159" s="1280"/>
      <c r="E159" s="1214"/>
      <c r="F159" s="1132" t="s">
        <v>404</v>
      </c>
      <c r="G159" s="1151" t="s">
        <v>449</v>
      </c>
      <c r="H159" s="1105" t="s">
        <v>430</v>
      </c>
      <c r="I159" s="580" t="s">
        <v>152</v>
      </c>
      <c r="J159" s="32"/>
      <c r="K159" s="188"/>
      <c r="L159" s="188"/>
      <c r="M159" s="188"/>
      <c r="N159" s="215"/>
      <c r="O159" s="32" t="s">
        <v>257</v>
      </c>
      <c r="P159" s="188"/>
      <c r="Q159" s="188"/>
      <c r="R159" s="188"/>
      <c r="S159" s="188"/>
      <c r="T159" s="188"/>
      <c r="U159" s="188"/>
      <c r="V159" s="188"/>
      <c r="W159" s="188"/>
      <c r="X159" s="188"/>
      <c r="Y159" s="188" t="s">
        <v>18</v>
      </c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 t="s">
        <v>19</v>
      </c>
      <c r="AJ159" s="188"/>
      <c r="AK159" s="215"/>
      <c r="AL159" s="32"/>
      <c r="AM159" s="188"/>
      <c r="AN159" s="188"/>
      <c r="AO159" s="188"/>
      <c r="AP159" s="188"/>
      <c r="AQ159" s="188"/>
      <c r="AR159" s="188"/>
      <c r="AS159" s="188" t="s">
        <v>20</v>
      </c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 t="s">
        <v>21</v>
      </c>
      <c r="BD159" s="188"/>
      <c r="BE159" s="215"/>
      <c r="BF159" s="32"/>
      <c r="BG159" s="188"/>
      <c r="BH159" s="188"/>
      <c r="BI159" s="188"/>
      <c r="BJ159" s="188"/>
      <c r="BK159" s="188"/>
      <c r="BL159" s="188"/>
      <c r="BM159" s="188"/>
      <c r="BN159" s="188" t="s">
        <v>23</v>
      </c>
      <c r="BO159" s="217"/>
      <c r="BP159" s="188"/>
      <c r="BQ159" s="188"/>
      <c r="BR159" s="217"/>
      <c r="BS159" s="217"/>
      <c r="BT159" s="188"/>
      <c r="BU159" s="188"/>
      <c r="BV159" s="217"/>
      <c r="BW159" s="217"/>
      <c r="BX159" s="217"/>
      <c r="BY159" s="188" t="s">
        <v>24</v>
      </c>
      <c r="BZ159" s="188"/>
      <c r="CA159" s="217"/>
      <c r="CB159" s="217"/>
      <c r="CC159" s="217"/>
      <c r="CD159" s="215"/>
      <c r="CE159" s="403"/>
      <c r="CF159" s="188"/>
      <c r="CG159" s="217"/>
      <c r="CH159" s="217"/>
      <c r="CI159" s="188" t="s">
        <v>64</v>
      </c>
      <c r="CJ159" s="188"/>
      <c r="CK159" s="217"/>
      <c r="CL159" s="217"/>
      <c r="CM159" s="217"/>
      <c r="CN159" s="217"/>
      <c r="CO159" s="188"/>
      <c r="CP159" s="217"/>
      <c r="CQ159" s="188"/>
      <c r="CR159" s="217"/>
      <c r="CS159" s="217"/>
      <c r="CT159" s="188" t="s">
        <v>25</v>
      </c>
      <c r="CU159" s="188"/>
      <c r="CV159" s="217"/>
      <c r="CW159" s="1350"/>
      <c r="CX159" s="1347"/>
      <c r="CY159" s="942"/>
      <c r="CZ159" s="933"/>
      <c r="DA159" s="933"/>
      <c r="DB159" s="1373"/>
      <c r="DC159" s="1375"/>
      <c r="DD159" s="76">
        <v>24</v>
      </c>
      <c r="DE159" s="76">
        <v>24</v>
      </c>
      <c r="DF159" s="940">
        <f t="shared" si="7"/>
        <v>48</v>
      </c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  <c r="IU159" s="41"/>
    </row>
    <row r="160" spans="1:255" ht="48.75" customHeight="1" thickBot="1" x14ac:dyDescent="0.25">
      <c r="A160" s="1212"/>
      <c r="B160" s="444"/>
      <c r="C160" s="361" t="s">
        <v>397</v>
      </c>
      <c r="D160" s="1281"/>
      <c r="E160" s="1215"/>
      <c r="F160" s="1168"/>
      <c r="G160" s="1187"/>
      <c r="H160" s="1118" t="s">
        <v>304</v>
      </c>
      <c r="I160" s="580" t="s">
        <v>152</v>
      </c>
      <c r="J160" s="222"/>
      <c r="K160" s="196"/>
      <c r="L160" s="196"/>
      <c r="M160" s="196"/>
      <c r="N160" s="223"/>
      <c r="O160" s="15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99"/>
      <c r="AI160" s="137"/>
      <c r="AJ160" s="137"/>
      <c r="AK160" s="158"/>
      <c r="AL160" s="222"/>
      <c r="AM160" s="189" t="s">
        <v>347</v>
      </c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 t="s">
        <v>348</v>
      </c>
      <c r="AX160" s="189"/>
      <c r="AY160" s="189"/>
      <c r="AZ160" s="189"/>
      <c r="BA160" s="189"/>
      <c r="BB160" s="189"/>
      <c r="BC160" s="189"/>
      <c r="BD160" s="189"/>
      <c r="BE160" s="270"/>
      <c r="BF160" s="380"/>
      <c r="BG160" s="189" t="s">
        <v>349</v>
      </c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  <c r="BS160" s="189" t="s">
        <v>350</v>
      </c>
      <c r="BT160" s="189"/>
      <c r="BU160" s="189"/>
      <c r="BV160" s="189"/>
      <c r="BW160" s="189"/>
      <c r="BX160" s="189"/>
      <c r="BY160" s="189"/>
      <c r="BZ160" s="189"/>
      <c r="CA160" s="189"/>
      <c r="CB160" s="189"/>
      <c r="CC160" s="189" t="s">
        <v>351</v>
      </c>
      <c r="CD160" s="270"/>
      <c r="CE160" s="380"/>
      <c r="CF160" s="189"/>
      <c r="CG160" s="189"/>
      <c r="CH160" s="189"/>
      <c r="CI160" s="196"/>
      <c r="CJ160" s="196"/>
      <c r="CK160" s="196"/>
      <c r="CL160" s="196"/>
      <c r="CM160" s="196"/>
      <c r="CN160" s="196" t="s">
        <v>24</v>
      </c>
      <c r="CO160" s="196"/>
      <c r="CP160" s="196"/>
      <c r="CQ160" s="196"/>
      <c r="CR160" s="196"/>
      <c r="CS160" s="196"/>
      <c r="CT160" s="196"/>
      <c r="CU160" s="196"/>
      <c r="CV160" s="335"/>
      <c r="CW160" s="1351"/>
      <c r="CX160" s="1348"/>
      <c r="CY160" s="960"/>
      <c r="CZ160" s="944"/>
      <c r="DA160" s="944"/>
      <c r="DB160" s="1373"/>
      <c r="DC160" s="1375"/>
      <c r="DD160" s="113"/>
      <c r="DE160" s="113"/>
      <c r="DF160" s="9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  <c r="IU160" s="41"/>
    </row>
    <row r="161" spans="1:255" ht="30" customHeight="1" x14ac:dyDescent="0.2">
      <c r="A161" s="1213" t="s">
        <v>324</v>
      </c>
      <c r="B161" s="955" t="s">
        <v>203</v>
      </c>
      <c r="C161" s="160" t="s">
        <v>201</v>
      </c>
      <c r="D161" s="1213">
        <v>1490</v>
      </c>
      <c r="E161" s="1213">
        <v>35</v>
      </c>
      <c r="F161" s="1125" t="s">
        <v>404</v>
      </c>
      <c r="G161" s="1137" t="s">
        <v>485</v>
      </c>
      <c r="H161" s="1116" t="s">
        <v>336</v>
      </c>
      <c r="I161" s="1065" t="s">
        <v>152</v>
      </c>
      <c r="J161" s="211"/>
      <c r="K161" s="212"/>
      <c r="L161" s="212"/>
      <c r="M161" s="212"/>
      <c r="N161" s="213"/>
      <c r="O161" s="211"/>
      <c r="P161" s="212"/>
      <c r="Q161" s="212" t="s">
        <v>257</v>
      </c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 t="s">
        <v>18</v>
      </c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3" t="s">
        <v>19</v>
      </c>
      <c r="AL161" s="211"/>
      <c r="AM161" s="212"/>
      <c r="AN161" s="212"/>
      <c r="AO161" s="212"/>
      <c r="AP161" s="212"/>
      <c r="AQ161" s="212"/>
      <c r="AR161" s="212"/>
      <c r="AS161" s="212"/>
      <c r="AT161" s="212"/>
      <c r="AU161" s="212" t="s">
        <v>20</v>
      </c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3" t="s">
        <v>21</v>
      </c>
      <c r="BF161" s="211"/>
      <c r="BG161" s="212"/>
      <c r="BH161" s="212"/>
      <c r="BI161" s="212"/>
      <c r="BJ161" s="212"/>
      <c r="BK161" s="212"/>
      <c r="BL161" s="212"/>
      <c r="BM161" s="212"/>
      <c r="BN161" s="212"/>
      <c r="BO161" s="212"/>
      <c r="BP161" s="212" t="s">
        <v>23</v>
      </c>
      <c r="BQ161" s="212"/>
      <c r="BR161" s="212"/>
      <c r="BS161" s="212"/>
      <c r="BT161" s="212"/>
      <c r="BU161" s="389"/>
      <c r="BV161" s="212"/>
      <c r="BW161" s="212"/>
      <c r="BX161" s="389"/>
      <c r="BY161" s="389"/>
      <c r="BZ161" s="389"/>
      <c r="CA161" s="212" t="s">
        <v>24</v>
      </c>
      <c r="CB161" s="389"/>
      <c r="CC161" s="389"/>
      <c r="CD161" s="213"/>
      <c r="CE161" s="211"/>
      <c r="CF161" s="212"/>
      <c r="CG161" s="389"/>
      <c r="CH161" s="389"/>
      <c r="CI161" s="212"/>
      <c r="CJ161" s="212"/>
      <c r="CK161" s="397" t="s">
        <v>374</v>
      </c>
      <c r="CL161" s="212"/>
      <c r="CM161" s="212"/>
      <c r="CN161" s="212"/>
      <c r="CO161" s="212"/>
      <c r="CP161" s="212"/>
      <c r="CQ161" s="212"/>
      <c r="CR161" s="212"/>
      <c r="CS161" s="212"/>
      <c r="CT161" s="212"/>
      <c r="CU161" s="212"/>
      <c r="CV161" s="586"/>
      <c r="CW161" s="1349" t="s">
        <v>175</v>
      </c>
      <c r="CX161" s="1347" t="s">
        <v>46</v>
      </c>
      <c r="CY161" s="959"/>
      <c r="CZ161" s="943"/>
      <c r="DA161" s="943"/>
      <c r="DB161" s="1372"/>
      <c r="DC161" s="1374"/>
      <c r="DD161" s="398">
        <v>32</v>
      </c>
      <c r="DE161" s="89">
        <v>26</v>
      </c>
      <c r="DF161" s="117">
        <f t="shared" ref="DF161:DF166" si="8">DD161+DE161</f>
        <v>58</v>
      </c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1"/>
      <c r="IU161" s="41"/>
    </row>
    <row r="162" spans="1:255" ht="30" customHeight="1" x14ac:dyDescent="0.2">
      <c r="A162" s="1214"/>
      <c r="B162" s="951" t="s">
        <v>202</v>
      </c>
      <c r="C162" s="160" t="s">
        <v>200</v>
      </c>
      <c r="D162" s="1214"/>
      <c r="E162" s="1214"/>
      <c r="F162" s="1127" t="s">
        <v>404</v>
      </c>
      <c r="G162" s="1139" t="s">
        <v>485</v>
      </c>
      <c r="H162" s="1092" t="s">
        <v>220</v>
      </c>
      <c r="I162" s="871" t="s">
        <v>152</v>
      </c>
      <c r="J162" s="32"/>
      <c r="K162" s="188"/>
      <c r="L162" s="188"/>
      <c r="M162" s="188"/>
      <c r="N162" s="215"/>
      <c r="O162" s="32"/>
      <c r="P162" s="188" t="s">
        <v>257</v>
      </c>
      <c r="Q162" s="188"/>
      <c r="R162" s="188"/>
      <c r="S162" s="188"/>
      <c r="T162" s="188"/>
      <c r="U162" s="188"/>
      <c r="V162" s="188"/>
      <c r="W162" s="188"/>
      <c r="X162" s="188"/>
      <c r="Y162" s="188"/>
      <c r="Z162" s="188" t="s">
        <v>18</v>
      </c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 t="s">
        <v>19</v>
      </c>
      <c r="AK162" s="215"/>
      <c r="AL162" s="32"/>
      <c r="AM162" s="188"/>
      <c r="AN162" s="188"/>
      <c r="AO162" s="188"/>
      <c r="AP162" s="188"/>
      <c r="AQ162" s="188"/>
      <c r="AR162" s="188"/>
      <c r="AS162" s="188"/>
      <c r="AT162" s="188" t="s">
        <v>20</v>
      </c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 t="s">
        <v>21</v>
      </c>
      <c r="BE162" s="215"/>
      <c r="BF162" s="32"/>
      <c r="BG162" s="188"/>
      <c r="BH162" s="188"/>
      <c r="BI162" s="188"/>
      <c r="BJ162" s="188"/>
      <c r="BK162" s="188"/>
      <c r="BL162" s="188"/>
      <c r="BM162" s="188"/>
      <c r="BN162" s="188"/>
      <c r="BO162" s="188" t="s">
        <v>23</v>
      </c>
      <c r="BP162" s="188"/>
      <c r="BQ162" s="188"/>
      <c r="BR162" s="188"/>
      <c r="BS162" s="188"/>
      <c r="BT162" s="188"/>
      <c r="BU162" s="188"/>
      <c r="BV162" s="188"/>
      <c r="BW162" s="188"/>
      <c r="BX162" s="188"/>
      <c r="BY162" s="188"/>
      <c r="BZ162" s="188" t="s">
        <v>24</v>
      </c>
      <c r="CA162" s="217"/>
      <c r="CB162" s="188"/>
      <c r="CC162" s="217"/>
      <c r="CD162" s="336"/>
      <c r="CE162" s="32"/>
      <c r="CF162" s="188"/>
      <c r="CG162" s="217"/>
      <c r="CH162" s="217"/>
      <c r="CI162" s="217"/>
      <c r="CJ162" s="231" t="s">
        <v>374</v>
      </c>
      <c r="CK162" s="217"/>
      <c r="CL162" s="217"/>
      <c r="CM162" s="188"/>
      <c r="CN162" s="217"/>
      <c r="CO162" s="217"/>
      <c r="CP162" s="188"/>
      <c r="CQ162" s="188"/>
      <c r="CR162" s="217"/>
      <c r="CS162" s="217"/>
      <c r="CT162" s="217"/>
      <c r="CU162" s="188"/>
      <c r="CV162" s="587"/>
      <c r="CW162" s="1350"/>
      <c r="CX162" s="1347"/>
      <c r="CY162" s="947"/>
      <c r="CZ162" s="944"/>
      <c r="DA162" s="944"/>
      <c r="DB162" s="1373"/>
      <c r="DC162" s="1375"/>
      <c r="DD162" s="139">
        <v>24</v>
      </c>
      <c r="DE162" s="83">
        <v>24</v>
      </c>
      <c r="DF162" s="86">
        <f t="shared" si="8"/>
        <v>48</v>
      </c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  <c r="IU162" s="41"/>
    </row>
    <row r="163" spans="1:255" ht="30" customHeight="1" x14ac:dyDescent="0.2">
      <c r="A163" s="1214"/>
      <c r="B163" s="952" t="s">
        <v>206</v>
      </c>
      <c r="C163" s="142" t="s">
        <v>207</v>
      </c>
      <c r="D163" s="1214"/>
      <c r="E163" s="1214"/>
      <c r="F163" s="1127" t="s">
        <v>463</v>
      </c>
      <c r="G163" s="1139" t="s">
        <v>487</v>
      </c>
      <c r="H163" s="285" t="s">
        <v>329</v>
      </c>
      <c r="I163" s="871" t="s">
        <v>153</v>
      </c>
      <c r="J163" s="32"/>
      <c r="K163" s="188"/>
      <c r="L163" s="188"/>
      <c r="M163" s="188"/>
      <c r="N163" s="215"/>
      <c r="O163" s="32"/>
      <c r="P163" s="188"/>
      <c r="Q163" s="188"/>
      <c r="R163" s="188"/>
      <c r="S163" s="188"/>
      <c r="T163" s="188" t="s">
        <v>257</v>
      </c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 t="s">
        <v>18</v>
      </c>
      <c r="AE163" s="188"/>
      <c r="AF163" s="82"/>
      <c r="AG163" s="188"/>
      <c r="AH163" s="188"/>
      <c r="AI163" s="188"/>
      <c r="AJ163" s="188"/>
      <c r="AK163" s="215"/>
      <c r="AL163" s="32"/>
      <c r="AM163" s="188"/>
      <c r="AN163" s="188" t="s">
        <v>19</v>
      </c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 t="s">
        <v>20</v>
      </c>
      <c r="AY163" s="188"/>
      <c r="AZ163" s="188"/>
      <c r="BA163" s="188"/>
      <c r="BB163" s="188"/>
      <c r="BC163" s="188"/>
      <c r="BD163" s="188"/>
      <c r="BE163" s="215"/>
      <c r="BF163" s="32"/>
      <c r="BG163" s="188"/>
      <c r="BH163" s="188" t="s">
        <v>21</v>
      </c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188"/>
      <c r="BT163" s="188" t="s">
        <v>23</v>
      </c>
      <c r="BU163" s="188"/>
      <c r="BV163" s="217"/>
      <c r="BW163" s="188"/>
      <c r="BX163" s="217"/>
      <c r="BY163" s="188"/>
      <c r="BZ163" s="188"/>
      <c r="CA163" s="188"/>
      <c r="CB163" s="217"/>
      <c r="CC163" s="217"/>
      <c r="CD163" s="594" t="s">
        <v>168</v>
      </c>
      <c r="CE163" s="403"/>
      <c r="CF163" s="217"/>
      <c r="CG163" s="188"/>
      <c r="CH163" s="217"/>
      <c r="CI163" s="188"/>
      <c r="CJ163" s="188"/>
      <c r="CK163" s="188"/>
      <c r="CL163" s="188"/>
      <c r="CM163" s="188"/>
      <c r="CN163" s="217"/>
      <c r="CO163" s="188" t="s">
        <v>24</v>
      </c>
      <c r="CP163" s="188"/>
      <c r="CQ163" s="188"/>
      <c r="CR163" s="188"/>
      <c r="CS163" s="188"/>
      <c r="CT163" s="188" t="s">
        <v>25</v>
      </c>
      <c r="CU163" s="188"/>
      <c r="CV163" s="587"/>
      <c r="CW163" s="1350"/>
      <c r="CX163" s="1347"/>
      <c r="CY163" s="486"/>
      <c r="CZ163" s="944"/>
      <c r="DA163" s="944"/>
      <c r="DB163" s="1373"/>
      <c r="DC163" s="1375"/>
      <c r="DD163" s="139">
        <v>16</v>
      </c>
      <c r="DE163" s="83">
        <v>22</v>
      </c>
      <c r="DF163" s="86">
        <f t="shared" si="8"/>
        <v>38</v>
      </c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1"/>
      <c r="IU163" s="41"/>
    </row>
    <row r="164" spans="1:255" ht="30" customHeight="1" x14ac:dyDescent="0.2">
      <c r="A164" s="1214"/>
      <c r="B164" s="952" t="s">
        <v>210</v>
      </c>
      <c r="C164" s="142" t="s">
        <v>211</v>
      </c>
      <c r="D164" s="1214"/>
      <c r="E164" s="1214"/>
      <c r="F164" s="1127" t="s">
        <v>494</v>
      </c>
      <c r="G164" s="1139" t="s">
        <v>487</v>
      </c>
      <c r="H164" s="1117" t="s">
        <v>92</v>
      </c>
      <c r="I164" s="871" t="s">
        <v>152</v>
      </c>
      <c r="J164" s="32"/>
      <c r="K164" s="188"/>
      <c r="L164" s="188"/>
      <c r="M164" s="188"/>
      <c r="N164" s="215"/>
      <c r="O164" s="32" t="s">
        <v>257</v>
      </c>
      <c r="P164" s="188"/>
      <c r="Q164" s="188"/>
      <c r="R164" s="188"/>
      <c r="S164" s="188"/>
      <c r="T164" s="188"/>
      <c r="U164" s="188"/>
      <c r="V164" s="188"/>
      <c r="W164" s="188"/>
      <c r="X164" s="188"/>
      <c r="Y164" s="188" t="s">
        <v>18</v>
      </c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 t="s">
        <v>19</v>
      </c>
      <c r="AJ164" s="188"/>
      <c r="AK164" s="215"/>
      <c r="AL164" s="32"/>
      <c r="AM164" s="188"/>
      <c r="AN164" s="188"/>
      <c r="AO164" s="188"/>
      <c r="AP164" s="188"/>
      <c r="AQ164" s="188"/>
      <c r="AR164" s="188"/>
      <c r="AS164" s="188" t="s">
        <v>20</v>
      </c>
      <c r="AT164" s="188"/>
      <c r="AU164" s="188"/>
      <c r="AV164" s="188"/>
      <c r="AW164" s="188"/>
      <c r="AX164" s="188"/>
      <c r="AY164" s="188"/>
      <c r="AZ164" s="188"/>
      <c r="BA164" s="188"/>
      <c r="BB164" s="217"/>
      <c r="BC164" s="188" t="s">
        <v>21</v>
      </c>
      <c r="BD164" s="217"/>
      <c r="BE164" s="336"/>
      <c r="BF164" s="32"/>
      <c r="BG164" s="188"/>
      <c r="BH164" s="217"/>
      <c r="BI164" s="217"/>
      <c r="BJ164" s="217"/>
      <c r="BK164" s="217"/>
      <c r="BL164" s="217"/>
      <c r="BM164" s="217"/>
      <c r="BN164" s="188" t="s">
        <v>23</v>
      </c>
      <c r="BO164" s="217"/>
      <c r="BP164" s="217"/>
      <c r="BQ164" s="217"/>
      <c r="BR164" s="188"/>
      <c r="BS164" s="188"/>
      <c r="BT164" s="217"/>
      <c r="BU164" s="217"/>
      <c r="BV164" s="217"/>
      <c r="BW164" s="217"/>
      <c r="BX164" s="188"/>
      <c r="BY164" s="188" t="s">
        <v>24</v>
      </c>
      <c r="BZ164" s="217"/>
      <c r="CA164" s="217"/>
      <c r="CB164" s="217"/>
      <c r="CC164" s="217"/>
      <c r="CD164" s="215"/>
      <c r="CE164" s="32"/>
      <c r="CF164" s="188"/>
      <c r="CG164" s="188"/>
      <c r="CH164" s="188"/>
      <c r="CI164" s="231" t="s">
        <v>374</v>
      </c>
      <c r="CJ164" s="188"/>
      <c r="CK164" s="188"/>
      <c r="CL164" s="188"/>
      <c r="CM164" s="188"/>
      <c r="CN164" s="188"/>
      <c r="CO164" s="188"/>
      <c r="CP164" s="188"/>
      <c r="CQ164" s="188"/>
      <c r="CR164" s="188"/>
      <c r="CS164" s="188"/>
      <c r="CT164" s="188"/>
      <c r="CU164" s="188"/>
      <c r="CV164" s="587"/>
      <c r="CW164" s="1350"/>
      <c r="CX164" s="1347"/>
      <c r="CY164" s="947"/>
      <c r="CZ164" s="944"/>
      <c r="DA164" s="944"/>
      <c r="DB164" s="1373"/>
      <c r="DC164" s="1375"/>
      <c r="DD164" s="139">
        <v>24</v>
      </c>
      <c r="DE164" s="83">
        <v>24</v>
      </c>
      <c r="DF164" s="86">
        <f t="shared" si="8"/>
        <v>48</v>
      </c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  <c r="IU164" s="41"/>
    </row>
    <row r="165" spans="1:255" ht="30" customHeight="1" x14ac:dyDescent="0.2">
      <c r="A165" s="1214"/>
      <c r="B165" s="952" t="s">
        <v>208</v>
      </c>
      <c r="C165" s="142" t="s">
        <v>209</v>
      </c>
      <c r="D165" s="1214"/>
      <c r="E165" s="1214"/>
      <c r="F165" s="1127" t="s">
        <v>404</v>
      </c>
      <c r="G165" s="1139" t="s">
        <v>485</v>
      </c>
      <c r="H165" s="1117" t="s">
        <v>279</v>
      </c>
      <c r="I165" s="871" t="s">
        <v>152</v>
      </c>
      <c r="J165" s="32"/>
      <c r="K165" s="188"/>
      <c r="L165" s="188"/>
      <c r="M165" s="188"/>
      <c r="N165" s="215"/>
      <c r="O165" s="32"/>
      <c r="P165" s="188"/>
      <c r="Q165" s="188"/>
      <c r="R165" s="188"/>
      <c r="S165" s="188"/>
      <c r="T165" s="188"/>
      <c r="U165" s="188" t="s">
        <v>257</v>
      </c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 t="s">
        <v>18</v>
      </c>
      <c r="AF165" s="188"/>
      <c r="AG165" s="188"/>
      <c r="AH165" s="188"/>
      <c r="AI165" s="188"/>
      <c r="AJ165" s="188"/>
      <c r="AK165" s="215"/>
      <c r="AL165" s="32"/>
      <c r="AM165" s="188"/>
      <c r="AN165" s="188"/>
      <c r="AO165" s="188" t="s">
        <v>19</v>
      </c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 t="s">
        <v>20</v>
      </c>
      <c r="AZ165" s="188"/>
      <c r="BA165" s="188"/>
      <c r="BB165" s="188"/>
      <c r="BC165" s="188"/>
      <c r="BD165" s="188"/>
      <c r="BE165" s="215"/>
      <c r="BF165" s="32"/>
      <c r="BG165" s="188"/>
      <c r="BH165" s="188"/>
      <c r="BI165" s="188" t="s">
        <v>21</v>
      </c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188" t="s">
        <v>23</v>
      </c>
      <c r="BV165" s="188"/>
      <c r="BW165" s="188"/>
      <c r="BX165" s="188"/>
      <c r="BY165" s="188"/>
      <c r="BZ165" s="188"/>
      <c r="CA165" s="188"/>
      <c r="CB165" s="217"/>
      <c r="CC165" s="217"/>
      <c r="CD165" s="215"/>
      <c r="CE165" s="32" t="s">
        <v>24</v>
      </c>
      <c r="CF165" s="217"/>
      <c r="CG165" s="217"/>
      <c r="CH165" s="217"/>
      <c r="CI165" s="217"/>
      <c r="CJ165" s="188"/>
      <c r="CK165" s="188"/>
      <c r="CL165" s="188"/>
      <c r="CM165" s="217"/>
      <c r="CN165" s="217"/>
      <c r="CO165" s="188"/>
      <c r="CP165" s="231" t="s">
        <v>374</v>
      </c>
      <c r="CQ165" s="217"/>
      <c r="CR165" s="217"/>
      <c r="CS165" s="217"/>
      <c r="CT165" s="217"/>
      <c r="CU165" s="188"/>
      <c r="CV165" s="587"/>
      <c r="CW165" s="1350"/>
      <c r="CX165" s="1347"/>
      <c r="CY165" s="947"/>
      <c r="CZ165" s="944"/>
      <c r="DA165" s="957"/>
      <c r="DB165" s="1373"/>
      <c r="DC165" s="1375"/>
      <c r="DD165" s="139">
        <v>24</v>
      </c>
      <c r="DE165" s="83">
        <v>24</v>
      </c>
      <c r="DF165" s="86">
        <f t="shared" si="8"/>
        <v>48</v>
      </c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  <c r="IR165" s="41"/>
      <c r="IS165" s="41"/>
      <c r="IT165" s="41"/>
      <c r="IU165" s="41"/>
    </row>
    <row r="166" spans="1:255" ht="30" customHeight="1" x14ac:dyDescent="0.2">
      <c r="A166" s="1214"/>
      <c r="B166" s="953" t="s">
        <v>204</v>
      </c>
      <c r="C166" s="144" t="s">
        <v>205</v>
      </c>
      <c r="D166" s="1214"/>
      <c r="E166" s="1214"/>
      <c r="F166" s="1150" t="s">
        <v>404</v>
      </c>
      <c r="G166" s="1151" t="s">
        <v>485</v>
      </c>
      <c r="H166" s="1092" t="s">
        <v>58</v>
      </c>
      <c r="I166" s="871" t="s">
        <v>152</v>
      </c>
      <c r="J166" s="32"/>
      <c r="K166" s="188"/>
      <c r="L166" s="188"/>
      <c r="M166" s="188"/>
      <c r="N166" s="215"/>
      <c r="O166" s="32"/>
      <c r="P166" s="188"/>
      <c r="Q166" s="188"/>
      <c r="R166" s="188"/>
      <c r="S166" s="188"/>
      <c r="T166" s="188"/>
      <c r="U166" s="188"/>
      <c r="V166" s="188" t="s">
        <v>257</v>
      </c>
      <c r="W166" s="188"/>
      <c r="X166" s="188"/>
      <c r="Y166" s="188"/>
      <c r="Z166" s="82"/>
      <c r="AA166" s="188"/>
      <c r="AB166" s="188"/>
      <c r="AC166" s="188"/>
      <c r="AD166" s="188"/>
      <c r="AE166" s="188"/>
      <c r="AF166" s="188" t="s">
        <v>18</v>
      </c>
      <c r="AG166" s="188"/>
      <c r="AH166" s="188"/>
      <c r="AI166" s="188"/>
      <c r="AJ166" s="82"/>
      <c r="AK166" s="215"/>
      <c r="AL166" s="32"/>
      <c r="AM166" s="188"/>
      <c r="AN166" s="188"/>
      <c r="AO166" s="188"/>
      <c r="AP166" s="188" t="s">
        <v>19</v>
      </c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 t="s">
        <v>20</v>
      </c>
      <c r="BA166" s="188"/>
      <c r="BB166" s="188"/>
      <c r="BC166" s="188"/>
      <c r="BD166" s="188"/>
      <c r="BE166" s="215"/>
      <c r="BF166" s="32"/>
      <c r="BG166" s="188"/>
      <c r="BH166" s="188"/>
      <c r="BI166" s="188"/>
      <c r="BJ166" s="188" t="s">
        <v>21</v>
      </c>
      <c r="BK166" s="188"/>
      <c r="BL166" s="188"/>
      <c r="BM166" s="217"/>
      <c r="BN166" s="217"/>
      <c r="BO166" s="188"/>
      <c r="BP166" s="188"/>
      <c r="BQ166" s="188"/>
      <c r="BR166" s="217"/>
      <c r="BS166" s="217"/>
      <c r="BT166" s="217"/>
      <c r="BU166" s="188"/>
      <c r="BV166" s="188" t="s">
        <v>23</v>
      </c>
      <c r="BW166" s="188"/>
      <c r="BX166" s="217"/>
      <c r="BY166" s="217"/>
      <c r="BZ166" s="188"/>
      <c r="CA166" s="188"/>
      <c r="CB166" s="217"/>
      <c r="CC166" s="217"/>
      <c r="CD166" s="336"/>
      <c r="CE166" s="32"/>
      <c r="CF166" s="188" t="s">
        <v>24</v>
      </c>
      <c r="CG166" s="217"/>
      <c r="CH166" s="188"/>
      <c r="CI166" s="188"/>
      <c r="CJ166" s="188"/>
      <c r="CK166" s="188"/>
      <c r="CL166" s="188"/>
      <c r="CM166" s="188"/>
      <c r="CN166" s="217"/>
      <c r="CO166" s="217"/>
      <c r="CP166" s="188"/>
      <c r="CQ166" s="188" t="s">
        <v>64</v>
      </c>
      <c r="CR166" s="188"/>
      <c r="CS166" s="188"/>
      <c r="CT166" s="188"/>
      <c r="CU166" s="188"/>
      <c r="CV166" s="587" t="s">
        <v>25</v>
      </c>
      <c r="CW166" s="1350"/>
      <c r="CX166" s="1347"/>
      <c r="CY166" s="947"/>
      <c r="CZ166" s="944"/>
      <c r="DA166" s="487"/>
      <c r="DB166" s="1373"/>
      <c r="DC166" s="1375"/>
      <c r="DD166" s="139">
        <v>24</v>
      </c>
      <c r="DE166" s="83">
        <v>24</v>
      </c>
      <c r="DF166" s="86">
        <f t="shared" si="8"/>
        <v>48</v>
      </c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1"/>
      <c r="IU166" s="41"/>
    </row>
    <row r="167" spans="1:255" ht="53.25" customHeight="1" thickBot="1" x14ac:dyDescent="0.25">
      <c r="A167" s="1215"/>
      <c r="B167" s="954"/>
      <c r="C167" s="361" t="s">
        <v>397</v>
      </c>
      <c r="D167" s="1214"/>
      <c r="E167" s="1214"/>
      <c r="F167" s="17"/>
      <c r="G167" s="1185"/>
      <c r="H167" s="1120" t="s">
        <v>304</v>
      </c>
      <c r="I167" s="872" t="s">
        <v>152</v>
      </c>
      <c r="J167" s="380"/>
      <c r="K167" s="189"/>
      <c r="L167" s="189"/>
      <c r="M167" s="189"/>
      <c r="N167" s="270"/>
      <c r="O167" s="380"/>
      <c r="P167" s="107"/>
      <c r="Q167" s="189"/>
      <c r="R167" s="189"/>
      <c r="S167" s="189"/>
      <c r="T167" s="189"/>
      <c r="U167" s="189"/>
      <c r="V167" s="767"/>
      <c r="W167" s="767"/>
      <c r="X167" s="767"/>
      <c r="Y167" s="767"/>
      <c r="Z167" s="767"/>
      <c r="AA167" s="767"/>
      <c r="AB167" s="767"/>
      <c r="AC167" s="767"/>
      <c r="AD167" s="767"/>
      <c r="AE167" s="767"/>
      <c r="AF167" s="767"/>
      <c r="AG167" s="767"/>
      <c r="AH167" s="92"/>
      <c r="AI167" s="767"/>
      <c r="AJ167" s="767"/>
      <c r="AK167" s="768"/>
      <c r="AL167" s="380"/>
      <c r="AM167" s="189" t="s">
        <v>347</v>
      </c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 t="s">
        <v>348</v>
      </c>
      <c r="AX167" s="189"/>
      <c r="AY167" s="189"/>
      <c r="AZ167" s="189"/>
      <c r="BA167" s="189"/>
      <c r="BB167" s="189"/>
      <c r="BC167" s="189"/>
      <c r="BD167" s="189"/>
      <c r="BE167" s="270"/>
      <c r="BF167" s="380"/>
      <c r="BG167" s="189" t="s">
        <v>349</v>
      </c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/>
      <c r="BS167" s="189" t="s">
        <v>350</v>
      </c>
      <c r="BT167" s="189"/>
      <c r="BU167" s="189"/>
      <c r="BV167" s="189"/>
      <c r="BW167" s="189"/>
      <c r="BX167" s="189"/>
      <c r="BY167" s="189"/>
      <c r="BZ167" s="189"/>
      <c r="CA167" s="189"/>
      <c r="CB167" s="189"/>
      <c r="CC167" s="189" t="s">
        <v>351</v>
      </c>
      <c r="CD167" s="270"/>
      <c r="CE167" s="380"/>
      <c r="CF167" s="189"/>
      <c r="CG167" s="189"/>
      <c r="CH167" s="189"/>
      <c r="CI167" s="196"/>
      <c r="CJ167" s="196"/>
      <c r="CK167" s="196"/>
      <c r="CL167" s="196"/>
      <c r="CM167" s="196"/>
      <c r="CN167" s="196" t="s">
        <v>24</v>
      </c>
      <c r="CO167" s="189"/>
      <c r="CP167" s="189"/>
      <c r="CQ167" s="189"/>
      <c r="CR167" s="189"/>
      <c r="CS167" s="189"/>
      <c r="CT167" s="189"/>
      <c r="CU167" s="189"/>
      <c r="CV167" s="655"/>
      <c r="CW167" s="1351"/>
      <c r="CX167" s="1348"/>
      <c r="CY167" s="947"/>
      <c r="CZ167" s="944"/>
      <c r="DA167" s="944"/>
      <c r="DB167" s="1373"/>
      <c r="DC167" s="1375"/>
      <c r="DD167" s="141"/>
      <c r="DE167" s="112"/>
      <c r="DF167" s="120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1"/>
      <c r="IU167" s="41"/>
    </row>
    <row r="168" spans="1:255" ht="30" customHeight="1" x14ac:dyDescent="0.2">
      <c r="A168" s="1211" t="s">
        <v>409</v>
      </c>
      <c r="B168" s="1159" t="s">
        <v>203</v>
      </c>
      <c r="C168" s="160" t="s">
        <v>201</v>
      </c>
      <c r="D168" s="1213">
        <v>1490</v>
      </c>
      <c r="E168" s="1213">
        <v>35</v>
      </c>
      <c r="F168" s="1125" t="s">
        <v>471</v>
      </c>
      <c r="G168" s="1137" t="s">
        <v>486</v>
      </c>
      <c r="H168" s="1119" t="s">
        <v>336</v>
      </c>
      <c r="I168" s="984" t="s">
        <v>152</v>
      </c>
      <c r="J168" s="211"/>
      <c r="K168" s="212"/>
      <c r="L168" s="212"/>
      <c r="M168" s="212"/>
      <c r="N168" s="586"/>
      <c r="O168" s="1193"/>
      <c r="P168" s="212" t="s">
        <v>257</v>
      </c>
      <c r="Q168" s="212"/>
      <c r="R168" s="212"/>
      <c r="S168" s="212"/>
      <c r="T168" s="212"/>
      <c r="U168" s="212"/>
      <c r="V168" s="212"/>
      <c r="W168" s="212"/>
      <c r="X168" s="212"/>
      <c r="Y168" s="212"/>
      <c r="Z168" s="212" t="s">
        <v>18</v>
      </c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 t="s">
        <v>19</v>
      </c>
      <c r="AK168" s="213"/>
      <c r="AL168" s="750"/>
      <c r="AM168" s="212"/>
      <c r="AN168" s="212"/>
      <c r="AO168" s="212"/>
      <c r="AP168" s="212"/>
      <c r="AQ168" s="212"/>
      <c r="AR168" s="212"/>
      <c r="AS168" s="212"/>
      <c r="AT168" s="212" t="s">
        <v>20</v>
      </c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 t="s">
        <v>21</v>
      </c>
      <c r="BE168" s="586"/>
      <c r="BF168" s="1193"/>
      <c r="BG168" s="212"/>
      <c r="BH168" s="212"/>
      <c r="BI168" s="212"/>
      <c r="BJ168" s="212"/>
      <c r="BK168" s="212"/>
      <c r="BL168" s="212"/>
      <c r="BM168" s="212"/>
      <c r="BN168" s="212"/>
      <c r="BO168" s="212" t="s">
        <v>23</v>
      </c>
      <c r="BP168" s="212"/>
      <c r="BQ168" s="212"/>
      <c r="BR168" s="212"/>
      <c r="BS168" s="212"/>
      <c r="BT168" s="212"/>
      <c r="BU168" s="212"/>
      <c r="BV168" s="212"/>
      <c r="BW168" s="212"/>
      <c r="BX168" s="212"/>
      <c r="BY168" s="212"/>
      <c r="BZ168" s="212" t="s">
        <v>24</v>
      </c>
      <c r="CA168" s="389"/>
      <c r="CB168" s="212"/>
      <c r="CC168" s="389"/>
      <c r="CD168" s="396"/>
      <c r="CE168" s="750"/>
      <c r="CF168" s="212"/>
      <c r="CG168" s="389"/>
      <c r="CH168" s="389"/>
      <c r="CI168" s="389"/>
      <c r="CJ168" s="397" t="s">
        <v>374</v>
      </c>
      <c r="CK168" s="212"/>
      <c r="CL168" s="212"/>
      <c r="CM168" s="212"/>
      <c r="CN168" s="212"/>
      <c r="CO168" s="212"/>
      <c r="CP168" s="212"/>
      <c r="CQ168" s="212"/>
      <c r="CR168" s="212"/>
      <c r="CS168" s="212"/>
      <c r="CT168" s="212"/>
      <c r="CU168" s="212"/>
      <c r="CV168" s="213"/>
      <c r="CW168" s="1349" t="s">
        <v>175</v>
      </c>
      <c r="CX168" s="1347" t="s">
        <v>46</v>
      </c>
      <c r="CY168" s="959"/>
      <c r="CZ168" s="943"/>
      <c r="DA168" s="943"/>
      <c r="DB168" s="1372"/>
      <c r="DC168" s="1374"/>
      <c r="DD168" s="398">
        <v>32</v>
      </c>
      <c r="DE168" s="89">
        <v>26</v>
      </c>
      <c r="DF168" s="117">
        <f t="shared" ref="DF168:DF173" si="9">DD168+DE168</f>
        <v>58</v>
      </c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1"/>
      <c r="IU168" s="41"/>
    </row>
    <row r="169" spans="1:255" ht="30" customHeight="1" x14ac:dyDescent="0.2">
      <c r="A169" s="1211"/>
      <c r="B169" s="1159" t="s">
        <v>202</v>
      </c>
      <c r="C169" s="160" t="s">
        <v>200</v>
      </c>
      <c r="D169" s="1214"/>
      <c r="E169" s="1214"/>
      <c r="F169" s="1127" t="s">
        <v>404</v>
      </c>
      <c r="G169" s="1139" t="s">
        <v>454</v>
      </c>
      <c r="H169" s="981" t="s">
        <v>160</v>
      </c>
      <c r="I169" s="985" t="s">
        <v>152</v>
      </c>
      <c r="J169" s="32"/>
      <c r="K169" s="188"/>
      <c r="L169" s="188"/>
      <c r="M169" s="188"/>
      <c r="N169" s="587"/>
      <c r="O169" s="1194"/>
      <c r="P169" s="188"/>
      <c r="Q169" s="188"/>
      <c r="R169" s="188"/>
      <c r="S169" s="188"/>
      <c r="T169" s="188"/>
      <c r="U169" s="188"/>
      <c r="V169" s="188" t="s">
        <v>257</v>
      </c>
      <c r="W169" s="188"/>
      <c r="X169" s="188"/>
      <c r="Y169" s="188"/>
      <c r="Z169" s="82"/>
      <c r="AA169" s="188"/>
      <c r="AB169" s="188"/>
      <c r="AC169" s="188"/>
      <c r="AD169" s="188"/>
      <c r="AE169" s="188"/>
      <c r="AF169" s="188" t="s">
        <v>18</v>
      </c>
      <c r="AG169" s="188"/>
      <c r="AH169" s="188"/>
      <c r="AI169" s="188"/>
      <c r="AJ169" s="82"/>
      <c r="AK169" s="215"/>
      <c r="AL169" s="350"/>
      <c r="AM169" s="188"/>
      <c r="AN169" s="188"/>
      <c r="AO169" s="188"/>
      <c r="AP169" s="188" t="s">
        <v>19</v>
      </c>
      <c r="AQ169" s="188"/>
      <c r="AR169" s="188"/>
      <c r="AS169" s="188"/>
      <c r="AT169" s="188"/>
      <c r="AU169" s="188"/>
      <c r="AV169" s="188"/>
      <c r="AW169" s="188"/>
      <c r="AX169" s="188"/>
      <c r="AY169" s="188"/>
      <c r="AZ169" s="188" t="s">
        <v>20</v>
      </c>
      <c r="BA169" s="188"/>
      <c r="BB169" s="188"/>
      <c r="BC169" s="188"/>
      <c r="BD169" s="188"/>
      <c r="BE169" s="587"/>
      <c r="BF169" s="1194"/>
      <c r="BG169" s="188"/>
      <c r="BH169" s="188"/>
      <c r="BI169" s="188"/>
      <c r="BJ169" s="188" t="s">
        <v>21</v>
      </c>
      <c r="BK169" s="188"/>
      <c r="BL169" s="188"/>
      <c r="BM169" s="217"/>
      <c r="BN169" s="217"/>
      <c r="BO169" s="188"/>
      <c r="BP169" s="188"/>
      <c r="BQ169" s="188"/>
      <c r="BR169" s="217"/>
      <c r="BS169" s="217"/>
      <c r="BT169" s="217"/>
      <c r="BU169" s="188"/>
      <c r="BV169" s="188" t="s">
        <v>23</v>
      </c>
      <c r="BW169" s="188"/>
      <c r="BX169" s="217"/>
      <c r="BY169" s="217"/>
      <c r="BZ169" s="188"/>
      <c r="CA169" s="188"/>
      <c r="CB169" s="217"/>
      <c r="CC169" s="217"/>
      <c r="CD169" s="336"/>
      <c r="CE169" s="350"/>
      <c r="CF169" s="188" t="s">
        <v>24</v>
      </c>
      <c r="CG169" s="217"/>
      <c r="CH169" s="188"/>
      <c r="CI169" s="188"/>
      <c r="CJ169" s="188"/>
      <c r="CK169" s="188"/>
      <c r="CL169" s="188"/>
      <c r="CM169" s="188"/>
      <c r="CN169" s="217"/>
      <c r="CO169" s="217"/>
      <c r="CP169" s="188"/>
      <c r="CQ169" s="231" t="s">
        <v>374</v>
      </c>
      <c r="CR169" s="188"/>
      <c r="CS169" s="188"/>
      <c r="CT169" s="188"/>
      <c r="CU169" s="188"/>
      <c r="CV169" s="215"/>
      <c r="CW169" s="1350"/>
      <c r="CX169" s="1347"/>
      <c r="CY169" s="947"/>
      <c r="CZ169" s="944"/>
      <c r="DA169" s="944"/>
      <c r="DB169" s="1373"/>
      <c r="DC169" s="1375"/>
      <c r="DD169" s="139">
        <v>24</v>
      </c>
      <c r="DE169" s="83">
        <v>24</v>
      </c>
      <c r="DF169" s="86">
        <f t="shared" si="9"/>
        <v>48</v>
      </c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  <c r="IP169" s="41"/>
      <c r="IQ169" s="41"/>
      <c r="IR169" s="41"/>
      <c r="IS169" s="41"/>
      <c r="IT169" s="41"/>
      <c r="IU169" s="41"/>
    </row>
    <row r="170" spans="1:255" ht="30" customHeight="1" x14ac:dyDescent="0.2">
      <c r="A170" s="1211"/>
      <c r="B170" s="1160" t="s">
        <v>206</v>
      </c>
      <c r="C170" s="142" t="s">
        <v>207</v>
      </c>
      <c r="D170" s="1214"/>
      <c r="E170" s="1214"/>
      <c r="F170" s="1127" t="s">
        <v>404</v>
      </c>
      <c r="G170" s="1139" t="s">
        <v>454</v>
      </c>
      <c r="H170" s="479" t="s">
        <v>329</v>
      </c>
      <c r="I170" s="985" t="s">
        <v>153</v>
      </c>
      <c r="J170" s="32"/>
      <c r="K170" s="188"/>
      <c r="L170" s="188"/>
      <c r="M170" s="188"/>
      <c r="N170" s="587"/>
      <c r="O170" s="1194" t="s">
        <v>257</v>
      </c>
      <c r="P170" s="188"/>
      <c r="Q170" s="188"/>
      <c r="R170" s="188"/>
      <c r="S170" s="188"/>
      <c r="T170" s="188"/>
      <c r="U170" s="188"/>
      <c r="V170" s="188"/>
      <c r="W170" s="188"/>
      <c r="X170" s="188"/>
      <c r="Y170" s="188" t="s">
        <v>18</v>
      </c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 t="s">
        <v>19</v>
      </c>
      <c r="AJ170" s="188"/>
      <c r="AK170" s="215"/>
      <c r="AL170" s="350"/>
      <c r="AM170" s="188"/>
      <c r="AN170" s="188"/>
      <c r="AO170" s="188"/>
      <c r="AP170" s="188"/>
      <c r="AQ170" s="188"/>
      <c r="AR170" s="188"/>
      <c r="AS170" s="188" t="s">
        <v>20</v>
      </c>
      <c r="AT170" s="188"/>
      <c r="AU170" s="188"/>
      <c r="AV170" s="188"/>
      <c r="AW170" s="188"/>
      <c r="AX170" s="188"/>
      <c r="AY170" s="188"/>
      <c r="AZ170" s="188"/>
      <c r="BA170" s="188"/>
      <c r="BB170" s="217"/>
      <c r="BC170" s="188" t="s">
        <v>21</v>
      </c>
      <c r="BD170" s="217"/>
      <c r="BE170" s="748"/>
      <c r="BF170" s="1194"/>
      <c r="BG170" s="188"/>
      <c r="BH170" s="217"/>
      <c r="BI170" s="217"/>
      <c r="BJ170" s="217"/>
      <c r="BK170" s="217"/>
      <c r="BL170" s="217"/>
      <c r="BM170" s="217"/>
      <c r="BN170" s="188" t="s">
        <v>23</v>
      </c>
      <c r="BO170" s="217"/>
      <c r="BP170" s="217"/>
      <c r="BQ170" s="217"/>
      <c r="BR170" s="188"/>
      <c r="BS170" s="188"/>
      <c r="BT170" s="217"/>
      <c r="BU170" s="217"/>
      <c r="BV170" s="217"/>
      <c r="BW170" s="217"/>
      <c r="BX170" s="188"/>
      <c r="BY170" s="219" t="s">
        <v>168</v>
      </c>
      <c r="BZ170" s="217"/>
      <c r="CA170" s="217"/>
      <c r="CB170" s="217"/>
      <c r="CC170" s="217"/>
      <c r="CD170" s="215"/>
      <c r="CE170" s="350"/>
      <c r="CF170" s="188"/>
      <c r="CG170" s="188"/>
      <c r="CH170" s="188"/>
      <c r="CI170" s="188" t="s">
        <v>24</v>
      </c>
      <c r="CJ170" s="188"/>
      <c r="CK170" s="188"/>
      <c r="CL170" s="188"/>
      <c r="CM170" s="188"/>
      <c r="CN170" s="217"/>
      <c r="CO170" s="188"/>
      <c r="CP170" s="188"/>
      <c r="CQ170" s="188"/>
      <c r="CR170" s="188"/>
      <c r="CS170" s="188"/>
      <c r="CT170" s="231" t="s">
        <v>374</v>
      </c>
      <c r="CU170" s="188"/>
      <c r="CV170" s="215"/>
      <c r="CW170" s="1350"/>
      <c r="CX170" s="1347"/>
      <c r="CY170" s="947"/>
      <c r="CZ170" s="944"/>
      <c r="DA170" s="944"/>
      <c r="DB170" s="1373"/>
      <c r="DC170" s="1375"/>
      <c r="DD170" s="139">
        <v>16</v>
      </c>
      <c r="DE170" s="83">
        <v>22</v>
      </c>
      <c r="DF170" s="86">
        <f t="shared" si="9"/>
        <v>38</v>
      </c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  <c r="IP170" s="41"/>
      <c r="IQ170" s="41"/>
      <c r="IR170" s="41"/>
      <c r="IS170" s="41"/>
      <c r="IT170" s="41"/>
      <c r="IU170" s="41"/>
    </row>
    <row r="171" spans="1:255" ht="30" customHeight="1" x14ac:dyDescent="0.2">
      <c r="A171" s="1211"/>
      <c r="B171" s="1160" t="s">
        <v>210</v>
      </c>
      <c r="C171" s="142" t="s">
        <v>211</v>
      </c>
      <c r="D171" s="1214"/>
      <c r="E171" s="1214"/>
      <c r="F171" s="1127" t="s">
        <v>404</v>
      </c>
      <c r="G171" s="1139" t="s">
        <v>454</v>
      </c>
      <c r="H171" s="982" t="s">
        <v>92</v>
      </c>
      <c r="I171" s="985" t="s">
        <v>152</v>
      </c>
      <c r="J171" s="32"/>
      <c r="K171" s="188"/>
      <c r="L171" s="188"/>
      <c r="M171" s="188"/>
      <c r="N171" s="587"/>
      <c r="O171" s="1194"/>
      <c r="P171" s="188"/>
      <c r="Q171" s="188" t="s">
        <v>257</v>
      </c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 t="s">
        <v>18</v>
      </c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215" t="s">
        <v>19</v>
      </c>
      <c r="AL171" s="350"/>
      <c r="AM171" s="188"/>
      <c r="AN171" s="188"/>
      <c r="AO171" s="188"/>
      <c r="AP171" s="188"/>
      <c r="AQ171" s="188"/>
      <c r="AR171" s="188"/>
      <c r="AS171" s="188"/>
      <c r="AT171" s="188"/>
      <c r="AU171" s="188" t="s">
        <v>20</v>
      </c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587" t="s">
        <v>21</v>
      </c>
      <c r="BF171" s="1194"/>
      <c r="BG171" s="188"/>
      <c r="BH171" s="188"/>
      <c r="BI171" s="188"/>
      <c r="BJ171" s="188"/>
      <c r="BK171" s="188"/>
      <c r="BL171" s="188"/>
      <c r="BM171" s="188"/>
      <c r="BN171" s="188"/>
      <c r="BO171" s="188"/>
      <c r="BP171" s="188" t="s">
        <v>23</v>
      </c>
      <c r="BQ171" s="188"/>
      <c r="BR171" s="188"/>
      <c r="BS171" s="188"/>
      <c r="BT171" s="188"/>
      <c r="BU171" s="217"/>
      <c r="BV171" s="188"/>
      <c r="BW171" s="188"/>
      <c r="BX171" s="217"/>
      <c r="BY171" s="217"/>
      <c r="BZ171" s="217"/>
      <c r="CA171" s="188" t="s">
        <v>24</v>
      </c>
      <c r="CB171" s="217"/>
      <c r="CC171" s="217"/>
      <c r="CD171" s="215"/>
      <c r="CE171" s="350"/>
      <c r="CF171" s="188"/>
      <c r="CG171" s="217"/>
      <c r="CH171" s="217"/>
      <c r="CI171" s="188"/>
      <c r="CJ171" s="188"/>
      <c r="CK171" s="231" t="s">
        <v>374</v>
      </c>
      <c r="CL171" s="188"/>
      <c r="CM171" s="188"/>
      <c r="CN171" s="188"/>
      <c r="CO171" s="188"/>
      <c r="CP171" s="188"/>
      <c r="CQ171" s="188"/>
      <c r="CR171" s="188"/>
      <c r="CS171" s="188"/>
      <c r="CT171" s="188"/>
      <c r="CU171" s="188"/>
      <c r="CV171" s="215"/>
      <c r="CW171" s="1350"/>
      <c r="CX171" s="1347"/>
      <c r="CY171" s="947"/>
      <c r="CZ171" s="944"/>
      <c r="DA171" s="944"/>
      <c r="DB171" s="1373"/>
      <c r="DC171" s="1375"/>
      <c r="DD171" s="139">
        <v>24</v>
      </c>
      <c r="DE171" s="83">
        <v>24</v>
      </c>
      <c r="DF171" s="86">
        <f t="shared" si="9"/>
        <v>48</v>
      </c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  <c r="ID171" s="41"/>
      <c r="IE171" s="41"/>
      <c r="IF171" s="41"/>
      <c r="IG171" s="41"/>
      <c r="IH171" s="41"/>
      <c r="II171" s="41"/>
      <c r="IJ171" s="41"/>
      <c r="IK171" s="41"/>
      <c r="IL171" s="41"/>
      <c r="IM171" s="41"/>
      <c r="IN171" s="41"/>
      <c r="IO171" s="41"/>
      <c r="IP171" s="41"/>
      <c r="IQ171" s="41"/>
      <c r="IR171" s="41"/>
      <c r="IS171" s="41"/>
      <c r="IT171" s="41"/>
      <c r="IU171" s="41"/>
    </row>
    <row r="172" spans="1:255" ht="30" customHeight="1" x14ac:dyDescent="0.2">
      <c r="A172" s="1211"/>
      <c r="B172" s="1160" t="s">
        <v>208</v>
      </c>
      <c r="C172" s="142" t="s">
        <v>209</v>
      </c>
      <c r="D172" s="1214"/>
      <c r="E172" s="1214"/>
      <c r="F172" s="1127" t="s">
        <v>404</v>
      </c>
      <c r="G172" s="1139" t="s">
        <v>454</v>
      </c>
      <c r="H172" s="849" t="s">
        <v>363</v>
      </c>
      <c r="I172" s="985" t="s">
        <v>152</v>
      </c>
      <c r="J172" s="32"/>
      <c r="K172" s="188"/>
      <c r="L172" s="188"/>
      <c r="M172" s="188"/>
      <c r="N172" s="587"/>
      <c r="O172" s="1194"/>
      <c r="P172" s="188"/>
      <c r="Q172" s="188"/>
      <c r="R172" s="188"/>
      <c r="S172" s="188"/>
      <c r="T172" s="188" t="s">
        <v>257</v>
      </c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 t="s">
        <v>18</v>
      </c>
      <c r="AE172" s="188"/>
      <c r="AF172" s="82"/>
      <c r="AG172" s="188"/>
      <c r="AH172" s="188"/>
      <c r="AI172" s="188"/>
      <c r="AJ172" s="188"/>
      <c r="AK172" s="215"/>
      <c r="AL172" s="350"/>
      <c r="AM172" s="188"/>
      <c r="AN172" s="188" t="s">
        <v>19</v>
      </c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 t="s">
        <v>20</v>
      </c>
      <c r="AY172" s="188"/>
      <c r="AZ172" s="188"/>
      <c r="BA172" s="188"/>
      <c r="BB172" s="188"/>
      <c r="BC172" s="188"/>
      <c r="BD172" s="188"/>
      <c r="BE172" s="587"/>
      <c r="BF172" s="1194"/>
      <c r="BG172" s="188"/>
      <c r="BH172" s="188" t="s">
        <v>21</v>
      </c>
      <c r="BI172" s="188"/>
      <c r="BJ172" s="188"/>
      <c r="BK172" s="188"/>
      <c r="BL172" s="188"/>
      <c r="BM172" s="188"/>
      <c r="BN172" s="188"/>
      <c r="BO172" s="188"/>
      <c r="BP172" s="188"/>
      <c r="BQ172" s="188"/>
      <c r="BR172" s="188"/>
      <c r="BS172" s="188"/>
      <c r="BT172" s="188" t="s">
        <v>23</v>
      </c>
      <c r="BU172" s="188"/>
      <c r="BV172" s="217"/>
      <c r="BW172" s="188"/>
      <c r="BX172" s="217"/>
      <c r="BY172" s="188"/>
      <c r="BZ172" s="188"/>
      <c r="CA172" s="188"/>
      <c r="CB172" s="217"/>
      <c r="CC172" s="217"/>
      <c r="CD172" s="215" t="s">
        <v>24</v>
      </c>
      <c r="CE172" s="983"/>
      <c r="CF172" s="217"/>
      <c r="CG172" s="188"/>
      <c r="CH172" s="217"/>
      <c r="CI172" s="188"/>
      <c r="CJ172" s="188"/>
      <c r="CK172" s="188"/>
      <c r="CL172" s="188"/>
      <c r="CM172" s="188"/>
      <c r="CN172" s="217"/>
      <c r="CO172" s="231" t="s">
        <v>374</v>
      </c>
      <c r="CP172" s="188"/>
      <c r="CQ172" s="217"/>
      <c r="CR172" s="217"/>
      <c r="CS172" s="217"/>
      <c r="CT172" s="217"/>
      <c r="CU172" s="188"/>
      <c r="CV172" s="215"/>
      <c r="CW172" s="1350"/>
      <c r="CX172" s="1347"/>
      <c r="CY172" s="947"/>
      <c r="CZ172" s="944"/>
      <c r="DA172" s="957"/>
      <c r="DB172" s="1373"/>
      <c r="DC172" s="1375"/>
      <c r="DD172" s="139">
        <v>24</v>
      </c>
      <c r="DE172" s="83">
        <v>24</v>
      </c>
      <c r="DF172" s="86">
        <f t="shared" si="9"/>
        <v>48</v>
      </c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  <c r="IP172" s="41"/>
      <c r="IQ172" s="41"/>
      <c r="IR172" s="41"/>
      <c r="IS172" s="41"/>
      <c r="IT172" s="41"/>
      <c r="IU172" s="41"/>
    </row>
    <row r="173" spans="1:255" ht="30" customHeight="1" x14ac:dyDescent="0.2">
      <c r="A173" s="1211"/>
      <c r="B173" s="1161" t="s">
        <v>204</v>
      </c>
      <c r="C173" s="144" t="s">
        <v>205</v>
      </c>
      <c r="D173" s="1214"/>
      <c r="E173" s="1214"/>
      <c r="F173" s="1150" t="s">
        <v>471</v>
      </c>
      <c r="G173" s="1151" t="s">
        <v>486</v>
      </c>
      <c r="H173" s="1102" t="s">
        <v>159</v>
      </c>
      <c r="I173" s="985" t="s">
        <v>152</v>
      </c>
      <c r="J173" s="32"/>
      <c r="K173" s="188"/>
      <c r="L173" s="188"/>
      <c r="M173" s="188"/>
      <c r="N173" s="587"/>
      <c r="O173" s="1194"/>
      <c r="P173" s="188"/>
      <c r="Q173" s="188"/>
      <c r="R173" s="188"/>
      <c r="S173" s="188"/>
      <c r="T173" s="188"/>
      <c r="U173" s="188" t="s">
        <v>257</v>
      </c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 t="s">
        <v>18</v>
      </c>
      <c r="AF173" s="188"/>
      <c r="AG173" s="188"/>
      <c r="AH173" s="188"/>
      <c r="AI173" s="188"/>
      <c r="AJ173" s="188"/>
      <c r="AK173" s="215"/>
      <c r="AL173" s="350"/>
      <c r="AM173" s="188"/>
      <c r="AN173" s="188"/>
      <c r="AO173" s="188" t="s">
        <v>19</v>
      </c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 t="s">
        <v>20</v>
      </c>
      <c r="AZ173" s="188"/>
      <c r="BA173" s="188"/>
      <c r="BB173" s="188"/>
      <c r="BC173" s="188"/>
      <c r="BD173" s="188"/>
      <c r="BE173" s="587"/>
      <c r="BF173" s="1194"/>
      <c r="BG173" s="188"/>
      <c r="BH173" s="188"/>
      <c r="BI173" s="188" t="s">
        <v>21</v>
      </c>
      <c r="BJ173" s="188"/>
      <c r="BK173" s="188"/>
      <c r="BL173" s="188"/>
      <c r="BM173" s="188"/>
      <c r="BN173" s="188"/>
      <c r="BO173" s="188"/>
      <c r="BP173" s="188"/>
      <c r="BQ173" s="188"/>
      <c r="BR173" s="188"/>
      <c r="BS173" s="188"/>
      <c r="BT173" s="188"/>
      <c r="BU173" s="188" t="s">
        <v>23</v>
      </c>
      <c r="BV173" s="188"/>
      <c r="BW173" s="188"/>
      <c r="BX173" s="188"/>
      <c r="BY173" s="188"/>
      <c r="BZ173" s="188"/>
      <c r="CA173" s="188"/>
      <c r="CB173" s="217"/>
      <c r="CC173" s="217"/>
      <c r="CD173" s="215"/>
      <c r="CE173" s="350" t="s">
        <v>24</v>
      </c>
      <c r="CF173" s="188"/>
      <c r="CG173" s="217"/>
      <c r="CH173" s="188"/>
      <c r="CI173" s="188"/>
      <c r="CJ173" s="188"/>
      <c r="CK173" s="188"/>
      <c r="CL173" s="188"/>
      <c r="CM173" s="188"/>
      <c r="CN173" s="217"/>
      <c r="CO173" s="217"/>
      <c r="CP173" s="188" t="s">
        <v>64</v>
      </c>
      <c r="CQ173" s="188"/>
      <c r="CR173" s="188"/>
      <c r="CS173" s="188"/>
      <c r="CT173" s="188"/>
      <c r="CU173" s="188" t="s">
        <v>25</v>
      </c>
      <c r="CV173" s="215"/>
      <c r="CW173" s="1350"/>
      <c r="CX173" s="1347"/>
      <c r="CY173" s="947"/>
      <c r="CZ173" s="944"/>
      <c r="DA173" s="944"/>
      <c r="DB173" s="1373"/>
      <c r="DC173" s="1375"/>
      <c r="DD173" s="139">
        <v>24</v>
      </c>
      <c r="DE173" s="83">
        <v>24</v>
      </c>
      <c r="DF173" s="86">
        <f t="shared" si="9"/>
        <v>48</v>
      </c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  <c r="IP173" s="41"/>
      <c r="IQ173" s="41"/>
      <c r="IR173" s="41"/>
      <c r="IS173" s="41"/>
      <c r="IT173" s="41"/>
      <c r="IU173" s="41"/>
    </row>
    <row r="174" spans="1:255" ht="53.25" customHeight="1" thickBot="1" x14ac:dyDescent="0.25">
      <c r="A174" s="1211"/>
      <c r="B174" s="1161"/>
      <c r="C174" s="146" t="s">
        <v>397</v>
      </c>
      <c r="D174" s="1214"/>
      <c r="E174" s="1215"/>
      <c r="F174" s="17"/>
      <c r="G174" s="1185"/>
      <c r="H174" s="981" t="s">
        <v>304</v>
      </c>
      <c r="I174" s="986" t="s">
        <v>152</v>
      </c>
      <c r="J174" s="222"/>
      <c r="K174" s="196"/>
      <c r="L174" s="196"/>
      <c r="M174" s="196"/>
      <c r="N174" s="588"/>
      <c r="O174" s="1195"/>
      <c r="P174" s="110"/>
      <c r="Q174" s="196"/>
      <c r="R174" s="196"/>
      <c r="S174" s="196"/>
      <c r="T174" s="196"/>
      <c r="U174" s="196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99"/>
      <c r="AI174" s="137"/>
      <c r="AJ174" s="137"/>
      <c r="AK174" s="158"/>
      <c r="AL174" s="751"/>
      <c r="AM174" s="196" t="s">
        <v>347</v>
      </c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 t="s">
        <v>348</v>
      </c>
      <c r="AX174" s="196"/>
      <c r="AY174" s="196"/>
      <c r="AZ174" s="196"/>
      <c r="BA174" s="196"/>
      <c r="BB174" s="196"/>
      <c r="BC174" s="196"/>
      <c r="BD174" s="196"/>
      <c r="BE174" s="223"/>
      <c r="BF174" s="1195"/>
      <c r="BG174" s="196" t="s">
        <v>349</v>
      </c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 t="s">
        <v>350</v>
      </c>
      <c r="BT174" s="196"/>
      <c r="BU174" s="196"/>
      <c r="BV174" s="196"/>
      <c r="BW174" s="196"/>
      <c r="BX174" s="196"/>
      <c r="BY174" s="196"/>
      <c r="BZ174" s="196"/>
      <c r="CA174" s="196"/>
      <c r="CB174" s="196"/>
      <c r="CC174" s="196" t="s">
        <v>351</v>
      </c>
      <c r="CD174" s="223"/>
      <c r="CE174" s="1195"/>
      <c r="CF174" s="196"/>
      <c r="CG174" s="196"/>
      <c r="CH174" s="196"/>
      <c r="CI174" s="196"/>
      <c r="CJ174" s="196"/>
      <c r="CK174" s="196"/>
      <c r="CL174" s="196"/>
      <c r="CM174" s="196"/>
      <c r="CN174" s="196" t="s">
        <v>24</v>
      </c>
      <c r="CO174" s="196"/>
      <c r="CP174" s="196"/>
      <c r="CQ174" s="196"/>
      <c r="CR174" s="196"/>
      <c r="CS174" s="196"/>
      <c r="CT174" s="196"/>
      <c r="CU174" s="196"/>
      <c r="CV174" s="223"/>
      <c r="CW174" s="1351"/>
      <c r="CX174" s="1348"/>
      <c r="CY174" s="947"/>
      <c r="CZ174" s="944"/>
      <c r="DA174" s="944"/>
      <c r="DB174" s="1373"/>
      <c r="DC174" s="1375"/>
      <c r="DD174" s="141"/>
      <c r="DE174" s="112"/>
      <c r="DF174" s="120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  <c r="IP174" s="41"/>
      <c r="IQ174" s="41"/>
      <c r="IR174" s="41"/>
      <c r="IS174" s="41"/>
      <c r="IT174" s="41"/>
      <c r="IU174" s="41"/>
    </row>
    <row r="175" spans="1:255" ht="30.75" customHeight="1" x14ac:dyDescent="0.2">
      <c r="A175" s="1210">
        <v>9490</v>
      </c>
      <c r="B175" s="152" t="s">
        <v>240</v>
      </c>
      <c r="C175" s="153" t="s">
        <v>241</v>
      </c>
      <c r="D175" s="1279">
        <v>1490</v>
      </c>
      <c r="E175" s="1213">
        <v>45</v>
      </c>
      <c r="F175" s="1136" t="s">
        <v>463</v>
      </c>
      <c r="G175" s="1137" t="s">
        <v>487</v>
      </c>
      <c r="H175" s="125" t="s">
        <v>58</v>
      </c>
      <c r="I175" s="447" t="s">
        <v>153</v>
      </c>
      <c r="J175" s="634"/>
      <c r="K175" s="230"/>
      <c r="L175" s="230"/>
      <c r="M175" s="230"/>
      <c r="N175" s="635"/>
      <c r="O175" s="634"/>
      <c r="P175" s="230"/>
      <c r="Q175" s="230"/>
      <c r="R175" s="230"/>
      <c r="S175" s="230"/>
      <c r="T175" s="230"/>
      <c r="U175" s="230" t="s">
        <v>257</v>
      </c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 t="s">
        <v>18</v>
      </c>
      <c r="AF175" s="230"/>
      <c r="AG175" s="230"/>
      <c r="AH175" s="230"/>
      <c r="AI175" s="230"/>
      <c r="AJ175" s="230"/>
      <c r="AK175" s="635"/>
      <c r="AL175" s="634"/>
      <c r="AM175" s="230"/>
      <c r="AN175" s="230"/>
      <c r="AO175" s="230" t="s">
        <v>19</v>
      </c>
      <c r="AP175" s="230"/>
      <c r="AQ175" s="230"/>
      <c r="AR175" s="230"/>
      <c r="AS175" s="230"/>
      <c r="AT175" s="230"/>
      <c r="AU175" s="230"/>
      <c r="AV175" s="230"/>
      <c r="AW175" s="230"/>
      <c r="AX175" s="230"/>
      <c r="AY175" s="230" t="s">
        <v>20</v>
      </c>
      <c r="AZ175" s="230"/>
      <c r="BA175" s="230"/>
      <c r="BB175" s="230"/>
      <c r="BC175" s="230"/>
      <c r="BD175" s="230"/>
      <c r="BE175" s="635"/>
      <c r="BF175" s="634"/>
      <c r="BG175" s="230"/>
      <c r="BH175" s="230"/>
      <c r="BI175" s="230" t="s">
        <v>21</v>
      </c>
      <c r="BJ175" s="230"/>
      <c r="BK175" s="230"/>
      <c r="BL175" s="230"/>
      <c r="BM175" s="230"/>
      <c r="BN175" s="230"/>
      <c r="BO175" s="230"/>
      <c r="BP175" s="230"/>
      <c r="BQ175" s="230"/>
      <c r="BR175" s="230"/>
      <c r="BS175" s="230"/>
      <c r="BT175" s="230"/>
      <c r="BU175" s="230" t="s">
        <v>23</v>
      </c>
      <c r="BV175" s="230"/>
      <c r="BW175" s="230"/>
      <c r="BX175" s="392"/>
      <c r="BY175" s="230"/>
      <c r="BZ175" s="230"/>
      <c r="CA175" s="392"/>
      <c r="CB175" s="392"/>
      <c r="CC175" s="392"/>
      <c r="CD175" s="635"/>
      <c r="CE175" s="634" t="s">
        <v>24</v>
      </c>
      <c r="CF175" s="230"/>
      <c r="CG175" s="392"/>
      <c r="CH175" s="392"/>
      <c r="CI175" s="230"/>
      <c r="CJ175" s="230"/>
      <c r="CK175" s="392"/>
      <c r="CL175" s="392"/>
      <c r="CM175" s="392"/>
      <c r="CN175" s="392"/>
      <c r="CO175" s="230"/>
      <c r="CP175" s="230" t="s">
        <v>25</v>
      </c>
      <c r="CQ175" s="230"/>
      <c r="CR175" s="392"/>
      <c r="CS175" s="392"/>
      <c r="CT175" s="230"/>
      <c r="CU175" s="230"/>
      <c r="CV175" s="392"/>
      <c r="CW175" s="1262" t="s">
        <v>175</v>
      </c>
      <c r="CX175" s="1376" t="s">
        <v>46</v>
      </c>
      <c r="CY175" s="946"/>
      <c r="CZ175" s="943"/>
      <c r="DA175" s="943"/>
      <c r="DB175" s="1372"/>
      <c r="DC175" s="1374"/>
      <c r="DD175" s="199">
        <v>16</v>
      </c>
      <c r="DE175" s="964">
        <v>22</v>
      </c>
      <c r="DF175" s="122">
        <f t="shared" ref="DF175:DF180" si="10">DD175+DE175</f>
        <v>38</v>
      </c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  <c r="IP175" s="41"/>
      <c r="IQ175" s="41"/>
      <c r="IR175" s="41"/>
      <c r="IS175" s="41"/>
      <c r="IT175" s="41"/>
      <c r="IU175" s="41"/>
    </row>
    <row r="176" spans="1:255" ht="30.75" customHeight="1" x14ac:dyDescent="0.2">
      <c r="A176" s="1211"/>
      <c r="B176" s="145" t="s">
        <v>238</v>
      </c>
      <c r="C176" s="142" t="s">
        <v>239</v>
      </c>
      <c r="D176" s="1280"/>
      <c r="E176" s="1214"/>
      <c r="F176" s="1134" t="s">
        <v>463</v>
      </c>
      <c r="G176" s="1139" t="s">
        <v>487</v>
      </c>
      <c r="H176" s="962" t="s">
        <v>356</v>
      </c>
      <c r="I176" s="414" t="s">
        <v>153</v>
      </c>
      <c r="J176" s="32"/>
      <c r="K176" s="188"/>
      <c r="L176" s="188"/>
      <c r="M176" s="188"/>
      <c r="N176" s="215"/>
      <c r="O176" s="32"/>
      <c r="P176" s="188"/>
      <c r="Q176" s="188" t="s">
        <v>257</v>
      </c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 t="s">
        <v>18</v>
      </c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215" t="s">
        <v>19</v>
      </c>
      <c r="AL176" s="32"/>
      <c r="AM176" s="188"/>
      <c r="AN176" s="188"/>
      <c r="AO176" s="188"/>
      <c r="AP176" s="188"/>
      <c r="AQ176" s="188"/>
      <c r="AR176" s="188"/>
      <c r="AS176" s="188"/>
      <c r="AT176" s="188"/>
      <c r="AU176" s="188" t="s">
        <v>20</v>
      </c>
      <c r="AV176" s="188"/>
      <c r="AW176" s="188"/>
      <c r="AX176" s="188"/>
      <c r="AY176" s="188"/>
      <c r="AZ176" s="188"/>
      <c r="BA176" s="188"/>
      <c r="BB176" s="188"/>
      <c r="BC176" s="188"/>
      <c r="BD176" s="188"/>
      <c r="BE176" s="215" t="s">
        <v>21</v>
      </c>
      <c r="BF176" s="32"/>
      <c r="BG176" s="188"/>
      <c r="BH176" s="188"/>
      <c r="BI176" s="188"/>
      <c r="BJ176" s="188"/>
      <c r="BK176" s="188"/>
      <c r="BL176" s="188"/>
      <c r="BM176" s="188"/>
      <c r="BN176" s="188"/>
      <c r="BO176" s="217"/>
      <c r="BP176" s="188" t="s">
        <v>23</v>
      </c>
      <c r="BQ176" s="188"/>
      <c r="BR176" s="217"/>
      <c r="BS176" s="217"/>
      <c r="BT176" s="188"/>
      <c r="BU176" s="188"/>
      <c r="BV176" s="217"/>
      <c r="BW176" s="217"/>
      <c r="BX176" s="217"/>
      <c r="BY176" s="188"/>
      <c r="BZ176" s="188"/>
      <c r="CA176" s="188" t="s">
        <v>24</v>
      </c>
      <c r="CB176" s="217"/>
      <c r="CC176" s="217"/>
      <c r="CD176" s="215"/>
      <c r="CE176" s="403"/>
      <c r="CF176" s="188"/>
      <c r="CG176" s="217"/>
      <c r="CH176" s="217"/>
      <c r="CI176" s="188"/>
      <c r="CJ176" s="188"/>
      <c r="CK176" s="231" t="s">
        <v>374</v>
      </c>
      <c r="CL176" s="188"/>
      <c r="CM176" s="217"/>
      <c r="CN176" s="217"/>
      <c r="CO176" s="188"/>
      <c r="CP176" s="217"/>
      <c r="CQ176" s="188"/>
      <c r="CR176" s="217"/>
      <c r="CS176" s="217"/>
      <c r="CT176" s="188"/>
      <c r="CU176" s="188"/>
      <c r="CV176" s="188"/>
      <c r="CW176" s="1263"/>
      <c r="CX176" s="1377"/>
      <c r="CY176" s="960"/>
      <c r="CZ176" s="944"/>
      <c r="DA176" s="944"/>
      <c r="DB176" s="1373"/>
      <c r="DC176" s="1375"/>
      <c r="DD176" s="139">
        <v>16</v>
      </c>
      <c r="DE176" s="965">
        <v>22</v>
      </c>
      <c r="DF176" s="117">
        <f t="shared" si="10"/>
        <v>38</v>
      </c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  <c r="IP176" s="41"/>
      <c r="IQ176" s="41"/>
      <c r="IR176" s="41"/>
      <c r="IS176" s="41"/>
      <c r="IT176" s="41"/>
      <c r="IU176" s="41"/>
    </row>
    <row r="177" spans="1:255" ht="30.75" customHeight="1" x14ac:dyDescent="0.2">
      <c r="A177" s="1211"/>
      <c r="B177" s="145" t="s">
        <v>236</v>
      </c>
      <c r="C177" s="142" t="s">
        <v>237</v>
      </c>
      <c r="D177" s="1280"/>
      <c r="E177" s="1214"/>
      <c r="F177" s="1134" t="s">
        <v>463</v>
      </c>
      <c r="G177" s="1139" t="s">
        <v>487</v>
      </c>
      <c r="H177" s="22" t="s">
        <v>329</v>
      </c>
      <c r="I177" s="414" t="s">
        <v>152</v>
      </c>
      <c r="J177" s="32"/>
      <c r="K177" s="188"/>
      <c r="L177" s="188"/>
      <c r="M177" s="188"/>
      <c r="N177" s="215"/>
      <c r="O177" s="32"/>
      <c r="P177" s="188" t="s">
        <v>257</v>
      </c>
      <c r="Q177" s="188"/>
      <c r="R177" s="188"/>
      <c r="S177" s="188"/>
      <c r="T177" s="188"/>
      <c r="U177" s="188"/>
      <c r="V177" s="188"/>
      <c r="W177" s="188"/>
      <c r="X177" s="188"/>
      <c r="Y177" s="188"/>
      <c r="Z177" s="188" t="s">
        <v>18</v>
      </c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188" t="s">
        <v>19</v>
      </c>
      <c r="AK177" s="215"/>
      <c r="AL177" s="32"/>
      <c r="AM177" s="188"/>
      <c r="AN177" s="188"/>
      <c r="AO177" s="188"/>
      <c r="AP177" s="188"/>
      <c r="AQ177" s="188"/>
      <c r="AR177" s="188"/>
      <c r="AS177" s="188"/>
      <c r="AT177" s="188" t="s">
        <v>20</v>
      </c>
      <c r="AU177" s="188"/>
      <c r="AV177" s="188"/>
      <c r="AW177" s="188"/>
      <c r="AX177" s="188"/>
      <c r="AY177" s="188"/>
      <c r="AZ177" s="188"/>
      <c r="BA177" s="188"/>
      <c r="BB177" s="188"/>
      <c r="BC177" s="188"/>
      <c r="BD177" s="188" t="s">
        <v>21</v>
      </c>
      <c r="BE177" s="215"/>
      <c r="BF177" s="32"/>
      <c r="BG177" s="188"/>
      <c r="BH177" s="188"/>
      <c r="BI177" s="188"/>
      <c r="BJ177" s="188"/>
      <c r="BK177" s="188"/>
      <c r="BL177" s="188"/>
      <c r="BM177" s="188"/>
      <c r="BN177" s="188"/>
      <c r="BO177" s="188" t="s">
        <v>23</v>
      </c>
      <c r="BP177" s="188"/>
      <c r="BQ177" s="188"/>
      <c r="BR177" s="217"/>
      <c r="BS177" s="217"/>
      <c r="BT177" s="188"/>
      <c r="BU177" s="188"/>
      <c r="BV177" s="217"/>
      <c r="BW177" s="217"/>
      <c r="BX177" s="217"/>
      <c r="BY177" s="188"/>
      <c r="BZ177" s="188" t="s">
        <v>24</v>
      </c>
      <c r="CA177" s="217"/>
      <c r="CB177" s="217"/>
      <c r="CC177" s="217"/>
      <c r="CD177" s="215"/>
      <c r="CE177" s="32"/>
      <c r="CF177" s="188"/>
      <c r="CG177" s="217"/>
      <c r="CH177" s="217"/>
      <c r="CI177" s="188"/>
      <c r="CJ177" s="231" t="s">
        <v>374</v>
      </c>
      <c r="CK177" s="217"/>
      <c r="CL177" s="217"/>
      <c r="CM177" s="217"/>
      <c r="CN177" s="217"/>
      <c r="CO177" s="188"/>
      <c r="CP177" s="188"/>
      <c r="CQ177" s="188"/>
      <c r="CR177" s="217"/>
      <c r="CS177" s="217"/>
      <c r="CT177" s="188"/>
      <c r="CU177" s="188"/>
      <c r="CV177" s="217"/>
      <c r="CW177" s="1263"/>
      <c r="CX177" s="1377"/>
      <c r="CY177" s="960"/>
      <c r="CZ177" s="944"/>
      <c r="DA177" s="944"/>
      <c r="DB177" s="1373"/>
      <c r="DC177" s="1375"/>
      <c r="DD177" s="139">
        <v>24</v>
      </c>
      <c r="DE177" s="965">
        <v>24</v>
      </c>
      <c r="DF177" s="117">
        <f t="shared" si="10"/>
        <v>48</v>
      </c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  <c r="IP177" s="41"/>
      <c r="IQ177" s="41"/>
      <c r="IR177" s="41"/>
      <c r="IS177" s="41"/>
      <c r="IT177" s="41"/>
      <c r="IU177" s="41"/>
    </row>
    <row r="178" spans="1:255" ht="30.75" customHeight="1" x14ac:dyDescent="0.2">
      <c r="A178" s="1211"/>
      <c r="B178" s="145" t="s">
        <v>242</v>
      </c>
      <c r="C178" s="142" t="s">
        <v>243</v>
      </c>
      <c r="D178" s="1280"/>
      <c r="E178" s="1214"/>
      <c r="F178" s="1134" t="s">
        <v>404</v>
      </c>
      <c r="G178" s="1139" t="s">
        <v>488</v>
      </c>
      <c r="H178" s="1087" t="s">
        <v>438</v>
      </c>
      <c r="I178" s="414" t="s">
        <v>152</v>
      </c>
      <c r="J178" s="32"/>
      <c r="K178" s="188"/>
      <c r="L178" s="188"/>
      <c r="M178" s="188"/>
      <c r="N178" s="215"/>
      <c r="O178" s="32"/>
      <c r="P178" s="188"/>
      <c r="Q178" s="188"/>
      <c r="R178" s="188"/>
      <c r="S178" s="188"/>
      <c r="T178" s="188" t="s">
        <v>257</v>
      </c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 t="s">
        <v>18</v>
      </c>
      <c r="AE178" s="188"/>
      <c r="AF178" s="188"/>
      <c r="AG178" s="188"/>
      <c r="AH178" s="188"/>
      <c r="AI178" s="188"/>
      <c r="AJ178" s="188"/>
      <c r="AK178" s="215"/>
      <c r="AL178" s="32"/>
      <c r="AM178" s="188"/>
      <c r="AN178" s="188" t="s">
        <v>19</v>
      </c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 t="s">
        <v>20</v>
      </c>
      <c r="AY178" s="188"/>
      <c r="AZ178" s="188"/>
      <c r="BA178" s="188"/>
      <c r="BB178" s="188"/>
      <c r="BC178" s="188"/>
      <c r="BD178" s="188"/>
      <c r="BE178" s="215"/>
      <c r="BF178" s="32"/>
      <c r="BG178" s="188"/>
      <c r="BH178" s="188" t="s">
        <v>21</v>
      </c>
      <c r="BI178" s="188"/>
      <c r="BJ178" s="188"/>
      <c r="BK178" s="188"/>
      <c r="BL178" s="188"/>
      <c r="BM178" s="188"/>
      <c r="BN178" s="188"/>
      <c r="BO178" s="188"/>
      <c r="BP178" s="188"/>
      <c r="BQ178" s="188"/>
      <c r="BR178" s="188"/>
      <c r="BS178" s="188"/>
      <c r="BT178" s="188" t="s">
        <v>23</v>
      </c>
      <c r="BU178" s="188"/>
      <c r="BV178" s="188"/>
      <c r="BW178" s="188"/>
      <c r="BX178" s="217"/>
      <c r="BY178" s="188"/>
      <c r="BZ178" s="188"/>
      <c r="CA178" s="217"/>
      <c r="CB178" s="217"/>
      <c r="CC178" s="217"/>
      <c r="CD178" s="215" t="s">
        <v>24</v>
      </c>
      <c r="CE178" s="403"/>
      <c r="CF178" s="188"/>
      <c r="CG178" s="217"/>
      <c r="CH178" s="217"/>
      <c r="CI178" s="188"/>
      <c r="CJ178" s="188"/>
      <c r="CK178" s="217"/>
      <c r="CL178" s="217"/>
      <c r="CM178" s="217"/>
      <c r="CN178" s="217"/>
      <c r="CO178" s="188" t="s">
        <v>25</v>
      </c>
      <c r="CP178" s="217"/>
      <c r="CQ178" s="188"/>
      <c r="CR178" s="217"/>
      <c r="CS178" s="217"/>
      <c r="CT178" s="188"/>
      <c r="CU178" s="188"/>
      <c r="CV178" s="188"/>
      <c r="CW178" s="1263"/>
      <c r="CX178" s="1377"/>
      <c r="CY178" s="947"/>
      <c r="CZ178" s="957"/>
      <c r="DA178" s="944"/>
      <c r="DB178" s="1373"/>
      <c r="DC178" s="1375"/>
      <c r="DD178" s="139">
        <v>24</v>
      </c>
      <c r="DE178" s="965">
        <v>24</v>
      </c>
      <c r="DF178" s="117">
        <f t="shared" si="10"/>
        <v>48</v>
      </c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  <c r="IP178" s="41"/>
      <c r="IQ178" s="41"/>
      <c r="IR178" s="41"/>
      <c r="IS178" s="41"/>
      <c r="IT178" s="41"/>
      <c r="IU178" s="41"/>
    </row>
    <row r="179" spans="1:255" ht="30.75" customHeight="1" x14ac:dyDescent="0.2">
      <c r="A179" s="1211"/>
      <c r="B179" s="145" t="s">
        <v>244</v>
      </c>
      <c r="C179" s="162" t="s">
        <v>245</v>
      </c>
      <c r="D179" s="1280"/>
      <c r="E179" s="1214"/>
      <c r="F179" s="1134" t="s">
        <v>463</v>
      </c>
      <c r="G179" s="1139" t="s">
        <v>487</v>
      </c>
      <c r="H179" s="1093" t="s">
        <v>337</v>
      </c>
      <c r="I179" s="414" t="s">
        <v>152</v>
      </c>
      <c r="J179" s="32"/>
      <c r="K179" s="188"/>
      <c r="L179" s="188"/>
      <c r="M179" s="188"/>
      <c r="N179" s="215"/>
      <c r="O179" s="32"/>
      <c r="P179" s="188"/>
      <c r="Q179" s="188"/>
      <c r="R179" s="188"/>
      <c r="S179" s="188"/>
      <c r="T179" s="188"/>
      <c r="U179" s="188"/>
      <c r="V179" s="188" t="s">
        <v>257</v>
      </c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 t="s">
        <v>18</v>
      </c>
      <c r="AG179" s="188"/>
      <c r="AH179" s="188"/>
      <c r="AI179" s="188"/>
      <c r="AJ179" s="188"/>
      <c r="AK179" s="215"/>
      <c r="AL179" s="32"/>
      <c r="AM179" s="188"/>
      <c r="AN179" s="188"/>
      <c r="AO179" s="188"/>
      <c r="AP179" s="188" t="s">
        <v>19</v>
      </c>
      <c r="AQ179" s="188"/>
      <c r="AR179" s="188"/>
      <c r="AS179" s="188"/>
      <c r="AT179" s="188"/>
      <c r="AU179" s="188"/>
      <c r="AV179" s="188"/>
      <c r="AW179" s="188"/>
      <c r="AX179" s="188"/>
      <c r="AY179" s="188"/>
      <c r="AZ179" s="188" t="s">
        <v>20</v>
      </c>
      <c r="BA179" s="188"/>
      <c r="BB179" s="188"/>
      <c r="BC179" s="188"/>
      <c r="BD179" s="188"/>
      <c r="BE179" s="215"/>
      <c r="BF179" s="32"/>
      <c r="BG179" s="188"/>
      <c r="BH179" s="188"/>
      <c r="BI179" s="188"/>
      <c r="BJ179" s="188" t="s">
        <v>21</v>
      </c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 t="s">
        <v>23</v>
      </c>
      <c r="BW179" s="188"/>
      <c r="BX179" s="217"/>
      <c r="BY179" s="188"/>
      <c r="BZ179" s="188"/>
      <c r="CA179" s="188"/>
      <c r="CB179" s="217"/>
      <c r="CC179" s="217"/>
      <c r="CD179" s="215"/>
      <c r="CE179" s="403"/>
      <c r="CF179" s="188" t="s">
        <v>24</v>
      </c>
      <c r="CG179" s="217"/>
      <c r="CH179" s="217"/>
      <c r="CI179" s="188"/>
      <c r="CJ179" s="188"/>
      <c r="CK179" s="188"/>
      <c r="CL179" s="188"/>
      <c r="CM179" s="217"/>
      <c r="CN179" s="217"/>
      <c r="CO179" s="188"/>
      <c r="CP179" s="217"/>
      <c r="CQ179" s="188" t="s">
        <v>25</v>
      </c>
      <c r="CR179" s="217"/>
      <c r="CS179" s="217"/>
      <c r="CT179" s="188"/>
      <c r="CU179" s="188"/>
      <c r="CV179" s="188"/>
      <c r="CW179" s="1263"/>
      <c r="CX179" s="1377"/>
      <c r="CY179" s="947"/>
      <c r="CZ179" s="957"/>
      <c r="DA179" s="944"/>
      <c r="DB179" s="1373"/>
      <c r="DC179" s="1375"/>
      <c r="DD179" s="139">
        <v>24</v>
      </c>
      <c r="DE179" s="965">
        <v>24</v>
      </c>
      <c r="DF179" s="117">
        <f t="shared" si="10"/>
        <v>48</v>
      </c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  <c r="IP179" s="41"/>
      <c r="IQ179" s="41"/>
      <c r="IR179" s="41"/>
      <c r="IS179" s="41"/>
      <c r="IT179" s="41"/>
      <c r="IU179" s="41"/>
    </row>
    <row r="180" spans="1:255" ht="30.75" customHeight="1" thickBot="1" x14ac:dyDescent="0.25">
      <c r="A180" s="1212"/>
      <c r="B180" s="167" t="s">
        <v>246</v>
      </c>
      <c r="C180" s="360" t="s">
        <v>247</v>
      </c>
      <c r="D180" s="1281"/>
      <c r="E180" s="1215"/>
      <c r="F180" s="1134" t="s">
        <v>404</v>
      </c>
      <c r="G180" s="1139" t="s">
        <v>488</v>
      </c>
      <c r="H180" s="453" t="s">
        <v>328</v>
      </c>
      <c r="I180" s="415" t="s">
        <v>152</v>
      </c>
      <c r="J180" s="222"/>
      <c r="K180" s="196"/>
      <c r="L180" s="196"/>
      <c r="M180" s="196"/>
      <c r="N180" s="223"/>
      <c r="O180" s="222" t="s">
        <v>257</v>
      </c>
      <c r="P180" s="196"/>
      <c r="Q180" s="196"/>
      <c r="R180" s="196"/>
      <c r="S180" s="196"/>
      <c r="T180" s="196"/>
      <c r="U180" s="196"/>
      <c r="V180" s="196"/>
      <c r="W180" s="196"/>
      <c r="X180" s="196"/>
      <c r="Y180" s="196" t="s">
        <v>18</v>
      </c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 t="s">
        <v>19</v>
      </c>
      <c r="AJ180" s="196"/>
      <c r="AK180" s="223"/>
      <c r="AL180" s="222"/>
      <c r="AM180" s="196"/>
      <c r="AN180" s="196"/>
      <c r="AO180" s="196"/>
      <c r="AP180" s="196"/>
      <c r="AQ180" s="196"/>
      <c r="AR180" s="196"/>
      <c r="AS180" s="196" t="s">
        <v>20</v>
      </c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 t="s">
        <v>21</v>
      </c>
      <c r="BD180" s="196"/>
      <c r="BE180" s="223"/>
      <c r="BF180" s="222"/>
      <c r="BG180" s="196"/>
      <c r="BH180" s="196"/>
      <c r="BI180" s="196"/>
      <c r="BJ180" s="196"/>
      <c r="BK180" s="196"/>
      <c r="BL180" s="196"/>
      <c r="BM180" s="196"/>
      <c r="BN180" s="196" t="s">
        <v>23</v>
      </c>
      <c r="BO180" s="335"/>
      <c r="BP180" s="196"/>
      <c r="BQ180" s="196"/>
      <c r="BR180" s="335"/>
      <c r="BS180" s="335"/>
      <c r="BT180" s="196"/>
      <c r="BU180" s="196"/>
      <c r="BV180" s="335"/>
      <c r="BW180" s="335"/>
      <c r="BX180" s="335"/>
      <c r="BY180" s="196" t="s">
        <v>24</v>
      </c>
      <c r="BZ180" s="196"/>
      <c r="CA180" s="335"/>
      <c r="CB180" s="335"/>
      <c r="CC180" s="335"/>
      <c r="CD180" s="223"/>
      <c r="CE180" s="404"/>
      <c r="CF180" s="196"/>
      <c r="CG180" s="335"/>
      <c r="CH180" s="335"/>
      <c r="CI180" s="595" t="s">
        <v>374</v>
      </c>
      <c r="CJ180" s="196"/>
      <c r="CK180" s="335"/>
      <c r="CL180" s="335"/>
      <c r="CM180" s="335"/>
      <c r="CN180" s="335"/>
      <c r="CO180" s="196"/>
      <c r="CP180" s="335"/>
      <c r="CQ180" s="196"/>
      <c r="CR180" s="335"/>
      <c r="CS180" s="335"/>
      <c r="CT180" s="196"/>
      <c r="CU180" s="196"/>
      <c r="CV180" s="335"/>
      <c r="CW180" s="1264"/>
      <c r="CX180" s="1378"/>
      <c r="CY180" s="960"/>
      <c r="CZ180" s="944"/>
      <c r="DA180" s="944"/>
      <c r="DB180" s="1373"/>
      <c r="DC180" s="1375"/>
      <c r="DD180" s="139">
        <v>32</v>
      </c>
      <c r="DE180" s="965">
        <v>26</v>
      </c>
      <c r="DF180" s="117">
        <f t="shared" si="10"/>
        <v>58</v>
      </c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  <c r="ID180" s="41"/>
      <c r="IE180" s="41"/>
      <c r="IF180" s="41"/>
      <c r="IG180" s="41"/>
      <c r="IH180" s="41"/>
      <c r="II180" s="41"/>
      <c r="IJ180" s="41"/>
      <c r="IK180" s="41"/>
      <c r="IL180" s="41"/>
      <c r="IM180" s="41"/>
      <c r="IN180" s="41"/>
      <c r="IO180" s="41"/>
      <c r="IP180" s="41"/>
      <c r="IQ180" s="41"/>
      <c r="IR180" s="41"/>
      <c r="IS180" s="41"/>
      <c r="IT180" s="41"/>
      <c r="IU180" s="41"/>
    </row>
    <row r="181" spans="1:255" ht="30.75" customHeight="1" x14ac:dyDescent="0.2">
      <c r="A181" s="1214" t="s">
        <v>342</v>
      </c>
      <c r="B181" s="159" t="s">
        <v>240</v>
      </c>
      <c r="C181" s="160" t="s">
        <v>241</v>
      </c>
      <c r="D181" s="1213">
        <v>1490</v>
      </c>
      <c r="E181" s="1213">
        <v>45</v>
      </c>
      <c r="F181" s="1125" t="s">
        <v>463</v>
      </c>
      <c r="G181" s="1137" t="s">
        <v>489</v>
      </c>
      <c r="H181" s="1086" t="s">
        <v>308</v>
      </c>
      <c r="I181" s="413" t="s">
        <v>153</v>
      </c>
      <c r="J181" s="211"/>
      <c r="K181" s="212"/>
      <c r="L181" s="212"/>
      <c r="M181" s="212"/>
      <c r="N181" s="213"/>
      <c r="O181" s="211"/>
      <c r="P181" s="212" t="s">
        <v>257</v>
      </c>
      <c r="Q181" s="212"/>
      <c r="R181" s="212"/>
      <c r="S181" s="212"/>
      <c r="T181" s="212"/>
      <c r="U181" s="212"/>
      <c r="V181" s="212"/>
      <c r="W181" s="212"/>
      <c r="X181" s="212"/>
      <c r="Y181" s="212"/>
      <c r="Z181" s="212" t="s">
        <v>18</v>
      </c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 t="s">
        <v>19</v>
      </c>
      <c r="AK181" s="213"/>
      <c r="AL181" s="211"/>
      <c r="AM181" s="212"/>
      <c r="AN181" s="212"/>
      <c r="AO181" s="212"/>
      <c r="AP181" s="212"/>
      <c r="AQ181" s="212"/>
      <c r="AR181" s="212"/>
      <c r="AS181" s="212"/>
      <c r="AT181" s="212" t="s">
        <v>20</v>
      </c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 t="s">
        <v>21</v>
      </c>
      <c r="BE181" s="213"/>
      <c r="BF181" s="211"/>
      <c r="BG181" s="212"/>
      <c r="BH181" s="212"/>
      <c r="BI181" s="212"/>
      <c r="BJ181" s="212"/>
      <c r="BK181" s="212"/>
      <c r="BL181" s="212"/>
      <c r="BM181" s="212"/>
      <c r="BN181" s="212"/>
      <c r="BO181" s="212" t="s">
        <v>23</v>
      </c>
      <c r="BP181" s="212"/>
      <c r="BQ181" s="212"/>
      <c r="BR181" s="389"/>
      <c r="BS181" s="389"/>
      <c r="BT181" s="212"/>
      <c r="BU181" s="212"/>
      <c r="BV181" s="389"/>
      <c r="BW181" s="389"/>
      <c r="BX181" s="389"/>
      <c r="BY181" s="212"/>
      <c r="BZ181" s="212" t="s">
        <v>24</v>
      </c>
      <c r="CA181" s="389"/>
      <c r="CB181" s="389"/>
      <c r="CC181" s="389"/>
      <c r="CD181" s="213"/>
      <c r="CE181" s="402"/>
      <c r="CF181" s="212"/>
      <c r="CG181" s="389"/>
      <c r="CH181" s="389"/>
      <c r="CI181" s="212"/>
      <c r="CJ181" s="212" t="s">
        <v>25</v>
      </c>
      <c r="CK181" s="389"/>
      <c r="CL181" s="389"/>
      <c r="CM181" s="389"/>
      <c r="CN181" s="389"/>
      <c r="CO181" s="212"/>
      <c r="CP181" s="389"/>
      <c r="CQ181" s="212"/>
      <c r="CR181" s="389"/>
      <c r="CS181" s="389"/>
      <c r="CT181" s="212"/>
      <c r="CU181" s="212"/>
      <c r="CV181" s="389"/>
      <c r="CW181" s="1262" t="s">
        <v>175</v>
      </c>
      <c r="CX181" s="1376" t="s">
        <v>46</v>
      </c>
      <c r="CY181" s="959"/>
      <c r="CZ181" s="943"/>
      <c r="DA181" s="943"/>
      <c r="DB181" s="1372"/>
      <c r="DC181" s="1374"/>
      <c r="DD181" s="199">
        <v>16</v>
      </c>
      <c r="DE181" s="964">
        <v>22</v>
      </c>
      <c r="DF181" s="122">
        <f t="shared" ref="DF181:DF194" si="11">DD181+DE181</f>
        <v>38</v>
      </c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  <c r="IP181" s="41"/>
      <c r="IQ181" s="41"/>
      <c r="IR181" s="41"/>
      <c r="IS181" s="41"/>
      <c r="IT181" s="41"/>
      <c r="IU181" s="41"/>
    </row>
    <row r="182" spans="1:255" ht="30.75" customHeight="1" x14ac:dyDescent="0.2">
      <c r="A182" s="1214"/>
      <c r="B182" s="145" t="s">
        <v>238</v>
      </c>
      <c r="C182" s="142" t="s">
        <v>239</v>
      </c>
      <c r="D182" s="1214"/>
      <c r="E182" s="1214"/>
      <c r="F182" s="1127" t="s">
        <v>490</v>
      </c>
      <c r="G182" s="1139" t="s">
        <v>489</v>
      </c>
      <c r="H182" s="5" t="s">
        <v>356</v>
      </c>
      <c r="I182" s="414" t="s">
        <v>153</v>
      </c>
      <c r="J182" s="32"/>
      <c r="K182" s="188"/>
      <c r="L182" s="188"/>
      <c r="M182" s="188"/>
      <c r="N182" s="215"/>
      <c r="O182" s="32"/>
      <c r="P182" s="188"/>
      <c r="Q182" s="188"/>
      <c r="R182" s="188"/>
      <c r="S182" s="188"/>
      <c r="T182" s="188"/>
      <c r="U182" s="188"/>
      <c r="V182" s="188" t="s">
        <v>257</v>
      </c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 t="s">
        <v>18</v>
      </c>
      <c r="AG182" s="188"/>
      <c r="AH182" s="188"/>
      <c r="AI182" s="188"/>
      <c r="AJ182" s="188"/>
      <c r="AK182" s="215"/>
      <c r="AL182" s="32"/>
      <c r="AM182" s="188"/>
      <c r="AN182" s="188"/>
      <c r="AO182" s="188"/>
      <c r="AP182" s="188" t="s">
        <v>19</v>
      </c>
      <c r="AQ182" s="188"/>
      <c r="AR182" s="188"/>
      <c r="AS182" s="188"/>
      <c r="AT182" s="188"/>
      <c r="AU182" s="188"/>
      <c r="AV182" s="188"/>
      <c r="AW182" s="188"/>
      <c r="AX182" s="188"/>
      <c r="AY182" s="188"/>
      <c r="AZ182" s="188" t="s">
        <v>20</v>
      </c>
      <c r="BA182" s="188"/>
      <c r="BB182" s="188"/>
      <c r="BC182" s="188"/>
      <c r="BD182" s="188"/>
      <c r="BE182" s="215"/>
      <c r="BF182" s="32"/>
      <c r="BG182" s="188"/>
      <c r="BH182" s="188"/>
      <c r="BI182" s="188"/>
      <c r="BJ182" s="188" t="s">
        <v>21</v>
      </c>
      <c r="BK182" s="188"/>
      <c r="BL182" s="188"/>
      <c r="BM182" s="188"/>
      <c r="BN182" s="188"/>
      <c r="BO182" s="188"/>
      <c r="BP182" s="188"/>
      <c r="BQ182" s="188"/>
      <c r="BR182" s="188"/>
      <c r="BS182" s="188"/>
      <c r="BT182" s="188"/>
      <c r="BU182" s="188"/>
      <c r="BV182" s="188" t="s">
        <v>23</v>
      </c>
      <c r="BW182" s="188"/>
      <c r="BX182" s="188"/>
      <c r="BY182" s="188"/>
      <c r="BZ182" s="217"/>
      <c r="CA182" s="188"/>
      <c r="CB182" s="217"/>
      <c r="CC182" s="217"/>
      <c r="CD182" s="215"/>
      <c r="CE182" s="32"/>
      <c r="CF182" s="188" t="s">
        <v>24</v>
      </c>
      <c r="CG182" s="217"/>
      <c r="CH182" s="217"/>
      <c r="CI182" s="188"/>
      <c r="CJ182" s="188"/>
      <c r="CK182" s="217"/>
      <c r="CL182" s="217"/>
      <c r="CM182" s="217"/>
      <c r="CN182" s="217"/>
      <c r="CO182" s="188"/>
      <c r="CP182" s="217"/>
      <c r="CQ182" s="231" t="s">
        <v>374</v>
      </c>
      <c r="CR182" s="217"/>
      <c r="CS182" s="217"/>
      <c r="CT182" s="188"/>
      <c r="CU182" s="188"/>
      <c r="CV182" s="217"/>
      <c r="CW182" s="1263"/>
      <c r="CX182" s="1377"/>
      <c r="CY182" s="947"/>
      <c r="CZ182" s="957"/>
      <c r="DA182" s="944"/>
      <c r="DB182" s="1373"/>
      <c r="DC182" s="1375"/>
      <c r="DD182" s="139">
        <v>16</v>
      </c>
      <c r="DE182" s="965">
        <v>22</v>
      </c>
      <c r="DF182" s="117">
        <f t="shared" si="11"/>
        <v>38</v>
      </c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  <c r="IP182" s="41"/>
      <c r="IQ182" s="41"/>
      <c r="IR182" s="41"/>
      <c r="IS182" s="41"/>
      <c r="IT182" s="41"/>
      <c r="IU182" s="41"/>
    </row>
    <row r="183" spans="1:255" ht="30.75" customHeight="1" x14ac:dyDescent="0.2">
      <c r="A183" s="1214"/>
      <c r="B183" s="145" t="s">
        <v>236</v>
      </c>
      <c r="C183" s="142" t="s">
        <v>237</v>
      </c>
      <c r="D183" s="1214"/>
      <c r="E183" s="1214"/>
      <c r="F183" s="1127" t="s">
        <v>463</v>
      </c>
      <c r="G183" s="1139" t="s">
        <v>489</v>
      </c>
      <c r="H183" s="1103" t="s">
        <v>436</v>
      </c>
      <c r="I183" s="414" t="s">
        <v>152</v>
      </c>
      <c r="J183" s="32"/>
      <c r="K183" s="188"/>
      <c r="L183" s="188"/>
      <c r="M183" s="188"/>
      <c r="N183" s="215"/>
      <c r="O183" s="32"/>
      <c r="P183" s="188"/>
      <c r="Q183" s="188"/>
      <c r="R183" s="188"/>
      <c r="S183" s="188"/>
      <c r="T183" s="188"/>
      <c r="U183" s="188" t="s">
        <v>257</v>
      </c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 t="s">
        <v>18</v>
      </c>
      <c r="AF183" s="188"/>
      <c r="AG183" s="188"/>
      <c r="AH183" s="188"/>
      <c r="AI183" s="188"/>
      <c r="AJ183" s="188"/>
      <c r="AK183" s="215"/>
      <c r="AL183" s="32"/>
      <c r="AM183" s="188"/>
      <c r="AN183" s="188"/>
      <c r="AO183" s="188" t="s">
        <v>19</v>
      </c>
      <c r="AP183" s="188"/>
      <c r="AQ183" s="188"/>
      <c r="AR183" s="188"/>
      <c r="AS183" s="188"/>
      <c r="AT183" s="188"/>
      <c r="AU183" s="188"/>
      <c r="AV183" s="188"/>
      <c r="AW183" s="188"/>
      <c r="AX183" s="188"/>
      <c r="AY183" s="188" t="s">
        <v>20</v>
      </c>
      <c r="AZ183" s="188"/>
      <c r="BA183" s="188"/>
      <c r="BB183" s="188"/>
      <c r="BC183" s="188"/>
      <c r="BD183" s="188"/>
      <c r="BE183" s="215"/>
      <c r="BF183" s="32"/>
      <c r="BG183" s="188"/>
      <c r="BH183" s="188"/>
      <c r="BI183" s="188" t="s">
        <v>21</v>
      </c>
      <c r="BJ183" s="188"/>
      <c r="BK183" s="188"/>
      <c r="BL183" s="188"/>
      <c r="BM183" s="188"/>
      <c r="BN183" s="188"/>
      <c r="BO183" s="188"/>
      <c r="BP183" s="188"/>
      <c r="BQ183" s="188"/>
      <c r="BR183" s="188"/>
      <c r="BS183" s="188"/>
      <c r="BT183" s="188"/>
      <c r="BU183" s="188" t="s">
        <v>23</v>
      </c>
      <c r="BV183" s="188"/>
      <c r="BW183" s="188"/>
      <c r="BX183" s="188"/>
      <c r="BY183" s="188"/>
      <c r="BZ183" s="217"/>
      <c r="CA183" s="188"/>
      <c r="CB183" s="217"/>
      <c r="CC183" s="217"/>
      <c r="CD183" s="215"/>
      <c r="CE183" s="32" t="s">
        <v>24</v>
      </c>
      <c r="CF183" s="217"/>
      <c r="CG183" s="217"/>
      <c r="CH183" s="217"/>
      <c r="CI183" s="188"/>
      <c r="CJ183" s="188"/>
      <c r="CK183" s="217"/>
      <c r="CL183" s="217"/>
      <c r="CM183" s="217"/>
      <c r="CN183" s="217"/>
      <c r="CO183" s="188"/>
      <c r="CP183" s="231" t="s">
        <v>374</v>
      </c>
      <c r="CQ183" s="188"/>
      <c r="CR183" s="217"/>
      <c r="CS183" s="217"/>
      <c r="CT183" s="188"/>
      <c r="CU183" s="188"/>
      <c r="CV183" s="217"/>
      <c r="CW183" s="1263"/>
      <c r="CX183" s="1377"/>
      <c r="CY183" s="947"/>
      <c r="CZ183" s="944"/>
      <c r="DA183" s="944"/>
      <c r="DB183" s="1373"/>
      <c r="DC183" s="1375"/>
      <c r="DD183" s="139">
        <v>24</v>
      </c>
      <c r="DE183" s="965">
        <v>24</v>
      </c>
      <c r="DF183" s="117">
        <f t="shared" si="11"/>
        <v>48</v>
      </c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  <c r="ID183" s="41"/>
      <c r="IE183" s="41"/>
      <c r="IF183" s="41"/>
      <c r="IG183" s="41"/>
      <c r="IH183" s="41"/>
      <c r="II183" s="41"/>
      <c r="IJ183" s="41"/>
      <c r="IK183" s="41"/>
      <c r="IL183" s="41"/>
      <c r="IM183" s="41"/>
      <c r="IN183" s="41"/>
      <c r="IO183" s="41"/>
      <c r="IP183" s="41"/>
      <c r="IQ183" s="41"/>
      <c r="IR183" s="41"/>
      <c r="IS183" s="41"/>
      <c r="IT183" s="41"/>
      <c r="IU183" s="41"/>
    </row>
    <row r="184" spans="1:255" ht="30.75" customHeight="1" x14ac:dyDescent="0.2">
      <c r="A184" s="1214"/>
      <c r="B184" s="145" t="s">
        <v>244</v>
      </c>
      <c r="C184" s="162" t="s">
        <v>245</v>
      </c>
      <c r="D184" s="1214"/>
      <c r="E184" s="1214"/>
      <c r="F184" s="1127" t="s">
        <v>463</v>
      </c>
      <c r="G184" s="1139" t="s">
        <v>489</v>
      </c>
      <c r="H184" s="483" t="s">
        <v>143</v>
      </c>
      <c r="I184" s="414" t="s">
        <v>152</v>
      </c>
      <c r="J184" s="32"/>
      <c r="K184" s="188"/>
      <c r="L184" s="188"/>
      <c r="M184" s="188"/>
      <c r="N184" s="215"/>
      <c r="O184" s="32"/>
      <c r="P184" s="188"/>
      <c r="Q184" s="188" t="s">
        <v>257</v>
      </c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 t="s">
        <v>18</v>
      </c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215" t="s">
        <v>19</v>
      </c>
      <c r="AL184" s="32"/>
      <c r="AM184" s="188"/>
      <c r="AN184" s="188"/>
      <c r="AO184" s="188"/>
      <c r="AP184" s="188"/>
      <c r="AQ184" s="188"/>
      <c r="AR184" s="188"/>
      <c r="AS184" s="188"/>
      <c r="AT184" s="188"/>
      <c r="AU184" s="188" t="s">
        <v>20</v>
      </c>
      <c r="AV184" s="188"/>
      <c r="AW184" s="188"/>
      <c r="AX184" s="188"/>
      <c r="AY184" s="188"/>
      <c r="AZ184" s="188"/>
      <c r="BA184" s="188"/>
      <c r="BB184" s="188"/>
      <c r="BC184" s="188"/>
      <c r="BD184" s="188"/>
      <c r="BE184" s="215" t="s">
        <v>21</v>
      </c>
      <c r="BF184" s="32"/>
      <c r="BG184" s="188"/>
      <c r="BH184" s="188"/>
      <c r="BI184" s="188"/>
      <c r="BJ184" s="188"/>
      <c r="BK184" s="188"/>
      <c r="BL184" s="188"/>
      <c r="BM184" s="188"/>
      <c r="BN184" s="188"/>
      <c r="BO184" s="217"/>
      <c r="BP184" s="188" t="s">
        <v>23</v>
      </c>
      <c r="BQ184" s="188"/>
      <c r="BR184" s="217"/>
      <c r="BS184" s="217"/>
      <c r="BT184" s="188"/>
      <c r="BU184" s="188"/>
      <c r="BV184" s="217"/>
      <c r="BW184" s="217"/>
      <c r="BX184" s="217"/>
      <c r="BY184" s="188"/>
      <c r="BZ184" s="188"/>
      <c r="CA184" s="188" t="s">
        <v>24</v>
      </c>
      <c r="CB184" s="217"/>
      <c r="CC184" s="217"/>
      <c r="CD184" s="215"/>
      <c r="CE184" s="403"/>
      <c r="CF184" s="188"/>
      <c r="CG184" s="217"/>
      <c r="CH184" s="217"/>
      <c r="CI184" s="188"/>
      <c r="CJ184" s="188"/>
      <c r="CK184" s="188" t="s">
        <v>25</v>
      </c>
      <c r="CL184" s="188"/>
      <c r="CM184" s="217"/>
      <c r="CN184" s="217"/>
      <c r="CO184" s="188"/>
      <c r="CP184" s="217"/>
      <c r="CQ184" s="188"/>
      <c r="CR184" s="217"/>
      <c r="CS184" s="217"/>
      <c r="CT184" s="188"/>
      <c r="CU184" s="188"/>
      <c r="CV184" s="217"/>
      <c r="CW184" s="1263"/>
      <c r="CX184" s="1377"/>
      <c r="CY184" s="960"/>
      <c r="CZ184" s="944"/>
      <c r="DA184" s="944"/>
      <c r="DB184" s="1373"/>
      <c r="DC184" s="1375"/>
      <c r="DD184" s="139">
        <v>24</v>
      </c>
      <c r="DE184" s="965">
        <v>24</v>
      </c>
      <c r="DF184" s="117">
        <f t="shared" si="11"/>
        <v>48</v>
      </c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  <c r="ID184" s="41"/>
      <c r="IE184" s="41"/>
      <c r="IF184" s="41"/>
      <c r="IG184" s="41"/>
      <c r="IH184" s="41"/>
      <c r="II184" s="41"/>
      <c r="IJ184" s="41"/>
      <c r="IK184" s="41"/>
      <c r="IL184" s="41"/>
      <c r="IM184" s="41"/>
      <c r="IN184" s="41"/>
      <c r="IO184" s="41"/>
      <c r="IP184" s="41"/>
      <c r="IQ184" s="41"/>
      <c r="IR184" s="41"/>
      <c r="IS184" s="41"/>
      <c r="IT184" s="41"/>
      <c r="IU184" s="41"/>
    </row>
    <row r="185" spans="1:255" ht="30.75" customHeight="1" x14ac:dyDescent="0.2">
      <c r="A185" s="1214"/>
      <c r="B185" s="145" t="s">
        <v>242</v>
      </c>
      <c r="C185" s="142" t="s">
        <v>243</v>
      </c>
      <c r="D185" s="1214"/>
      <c r="E185" s="1214"/>
      <c r="F185" s="1127" t="s">
        <v>404</v>
      </c>
      <c r="G185" s="1139" t="s">
        <v>491</v>
      </c>
      <c r="H185" s="1090" t="s">
        <v>250</v>
      </c>
      <c r="I185" s="414" t="s">
        <v>152</v>
      </c>
      <c r="J185" s="32"/>
      <c r="K185" s="188"/>
      <c r="L185" s="188"/>
      <c r="M185" s="188"/>
      <c r="N185" s="215"/>
      <c r="O185" s="32" t="s">
        <v>257</v>
      </c>
      <c r="P185" s="188"/>
      <c r="Q185" s="188"/>
      <c r="R185" s="188"/>
      <c r="S185" s="188"/>
      <c r="T185" s="188"/>
      <c r="U185" s="188"/>
      <c r="V185" s="188"/>
      <c r="W185" s="188"/>
      <c r="X185" s="188"/>
      <c r="Y185" s="188" t="s">
        <v>18</v>
      </c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 t="s">
        <v>19</v>
      </c>
      <c r="AJ185" s="188"/>
      <c r="AK185" s="215"/>
      <c r="AL185" s="32"/>
      <c r="AM185" s="188"/>
      <c r="AN185" s="188"/>
      <c r="AO185" s="188"/>
      <c r="AP185" s="188"/>
      <c r="AQ185" s="188"/>
      <c r="AR185" s="188"/>
      <c r="AS185" s="188" t="s">
        <v>20</v>
      </c>
      <c r="AT185" s="188"/>
      <c r="AU185" s="188"/>
      <c r="AV185" s="188"/>
      <c r="AW185" s="188"/>
      <c r="AX185" s="188"/>
      <c r="AY185" s="188"/>
      <c r="AZ185" s="188"/>
      <c r="BA185" s="188"/>
      <c r="BB185" s="188"/>
      <c r="BC185" s="188" t="s">
        <v>21</v>
      </c>
      <c r="BD185" s="188"/>
      <c r="BE185" s="215"/>
      <c r="BF185" s="32"/>
      <c r="BG185" s="188"/>
      <c r="BH185" s="188"/>
      <c r="BI185" s="188"/>
      <c r="BJ185" s="188"/>
      <c r="BK185" s="188"/>
      <c r="BL185" s="188"/>
      <c r="BM185" s="188"/>
      <c r="BN185" s="188" t="s">
        <v>23</v>
      </c>
      <c r="BO185" s="217"/>
      <c r="BP185" s="188"/>
      <c r="BQ185" s="188"/>
      <c r="BR185" s="217"/>
      <c r="BS185" s="217"/>
      <c r="BT185" s="188"/>
      <c r="BU185" s="188"/>
      <c r="BV185" s="217"/>
      <c r="BW185" s="217"/>
      <c r="BX185" s="217"/>
      <c r="BY185" s="188" t="s">
        <v>24</v>
      </c>
      <c r="BZ185" s="188"/>
      <c r="CA185" s="217"/>
      <c r="CB185" s="217"/>
      <c r="CC185" s="217"/>
      <c r="CD185" s="215"/>
      <c r="CE185" s="403"/>
      <c r="CF185" s="188"/>
      <c r="CG185" s="217"/>
      <c r="CH185" s="217"/>
      <c r="CI185" s="188" t="s">
        <v>25</v>
      </c>
      <c r="CJ185" s="188"/>
      <c r="CK185" s="217"/>
      <c r="CL185" s="217"/>
      <c r="CM185" s="217"/>
      <c r="CN185" s="217"/>
      <c r="CO185" s="188"/>
      <c r="CP185" s="217"/>
      <c r="CQ185" s="188"/>
      <c r="CR185" s="217"/>
      <c r="CS185" s="217"/>
      <c r="CT185" s="188"/>
      <c r="CU185" s="188"/>
      <c r="CV185" s="217"/>
      <c r="CW185" s="1263"/>
      <c r="CX185" s="1377"/>
      <c r="CY185" s="960"/>
      <c r="CZ185" s="944"/>
      <c r="DA185" s="944"/>
      <c r="DB185" s="1373"/>
      <c r="DC185" s="1375"/>
      <c r="DD185" s="139">
        <v>24</v>
      </c>
      <c r="DE185" s="965">
        <v>24</v>
      </c>
      <c r="DF185" s="117">
        <f t="shared" si="11"/>
        <v>48</v>
      </c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  <c r="IN185" s="41"/>
      <c r="IO185" s="41"/>
      <c r="IP185" s="41"/>
      <c r="IQ185" s="41"/>
      <c r="IR185" s="41"/>
      <c r="IS185" s="41"/>
      <c r="IT185" s="41"/>
      <c r="IU185" s="41"/>
    </row>
    <row r="186" spans="1:255" ht="30.75" customHeight="1" thickBot="1" x14ac:dyDescent="0.25">
      <c r="A186" s="1214"/>
      <c r="B186" s="143" t="s">
        <v>246</v>
      </c>
      <c r="C186" s="337" t="s">
        <v>247</v>
      </c>
      <c r="D186" s="1215"/>
      <c r="E186" s="1215"/>
      <c r="F186" s="1129" t="s">
        <v>404</v>
      </c>
      <c r="G186" s="1146" t="s">
        <v>491</v>
      </c>
      <c r="H186" s="581" t="s">
        <v>328</v>
      </c>
      <c r="I186" s="415" t="s">
        <v>152</v>
      </c>
      <c r="J186" s="222"/>
      <c r="K186" s="196"/>
      <c r="L186" s="196"/>
      <c r="M186" s="196"/>
      <c r="N186" s="223"/>
      <c r="O186" s="222"/>
      <c r="P186" s="196"/>
      <c r="Q186" s="196"/>
      <c r="R186" s="196"/>
      <c r="S186" s="196"/>
      <c r="T186" s="196" t="s">
        <v>257</v>
      </c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 t="s">
        <v>18</v>
      </c>
      <c r="AE186" s="196"/>
      <c r="AF186" s="196"/>
      <c r="AG186" s="196"/>
      <c r="AH186" s="196"/>
      <c r="AI186" s="196"/>
      <c r="AJ186" s="196"/>
      <c r="AK186" s="223"/>
      <c r="AL186" s="222"/>
      <c r="AM186" s="196"/>
      <c r="AN186" s="196" t="s">
        <v>19</v>
      </c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 t="s">
        <v>20</v>
      </c>
      <c r="AY186" s="196"/>
      <c r="AZ186" s="196"/>
      <c r="BA186" s="196"/>
      <c r="BB186" s="196"/>
      <c r="BC186" s="196"/>
      <c r="BD186" s="196"/>
      <c r="BE186" s="223"/>
      <c r="BF186" s="222"/>
      <c r="BG186" s="196"/>
      <c r="BH186" s="196" t="s">
        <v>21</v>
      </c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 t="s">
        <v>23</v>
      </c>
      <c r="BU186" s="196"/>
      <c r="BV186" s="196"/>
      <c r="BW186" s="196"/>
      <c r="BX186" s="196"/>
      <c r="BY186" s="196"/>
      <c r="BZ186" s="335"/>
      <c r="CA186" s="196"/>
      <c r="CB186" s="335"/>
      <c r="CC186" s="335"/>
      <c r="CD186" s="223" t="s">
        <v>24</v>
      </c>
      <c r="CE186" s="222"/>
      <c r="CF186" s="335"/>
      <c r="CG186" s="335"/>
      <c r="CH186" s="335"/>
      <c r="CI186" s="196"/>
      <c r="CJ186" s="196"/>
      <c r="CK186" s="335"/>
      <c r="CL186" s="335"/>
      <c r="CM186" s="335"/>
      <c r="CN186" s="335"/>
      <c r="CO186" s="595" t="s">
        <v>374</v>
      </c>
      <c r="CP186" s="335"/>
      <c r="CQ186" s="196"/>
      <c r="CR186" s="335"/>
      <c r="CS186" s="335"/>
      <c r="CT186" s="196"/>
      <c r="CU186" s="196"/>
      <c r="CV186" s="335"/>
      <c r="CW186" s="1264"/>
      <c r="CX186" s="1378"/>
      <c r="CY186" s="1004"/>
      <c r="CZ186" s="1002"/>
      <c r="DA186" s="1002"/>
      <c r="DB186" s="1373"/>
      <c r="DC186" s="1375"/>
      <c r="DD186" s="139">
        <v>32</v>
      </c>
      <c r="DE186" s="965">
        <v>26</v>
      </c>
      <c r="DF186" s="117">
        <f t="shared" si="11"/>
        <v>58</v>
      </c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41"/>
      <c r="IO186" s="41"/>
      <c r="IP186" s="41"/>
      <c r="IQ186" s="41"/>
      <c r="IR186" s="41"/>
      <c r="IS186" s="41"/>
      <c r="IT186" s="41"/>
      <c r="IU186" s="41"/>
    </row>
    <row r="187" spans="1:255" ht="42" customHeight="1" x14ac:dyDescent="0.2">
      <c r="A187" s="1210">
        <v>10490</v>
      </c>
      <c r="B187" s="418" t="s">
        <v>296</v>
      </c>
      <c r="C187" s="153" t="s">
        <v>297</v>
      </c>
      <c r="D187" s="1213">
        <v>1490</v>
      </c>
      <c r="E187" s="1213">
        <v>36</v>
      </c>
      <c r="F187" s="1125" t="s">
        <v>463</v>
      </c>
      <c r="G187" s="1126" t="s">
        <v>469</v>
      </c>
      <c r="H187" s="961" t="s">
        <v>178</v>
      </c>
      <c r="I187" s="413" t="s">
        <v>152</v>
      </c>
      <c r="J187" s="211"/>
      <c r="K187" s="212"/>
      <c r="L187" s="212"/>
      <c r="M187" s="212"/>
      <c r="N187" s="213"/>
      <c r="O187" s="211" t="s">
        <v>257</v>
      </c>
      <c r="P187" s="212"/>
      <c r="Q187" s="212"/>
      <c r="R187" s="212"/>
      <c r="S187" s="212"/>
      <c r="T187" s="212"/>
      <c r="U187" s="212"/>
      <c r="V187" s="212"/>
      <c r="W187" s="212"/>
      <c r="X187" s="212"/>
      <c r="Y187" s="212" t="s">
        <v>18</v>
      </c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 t="s">
        <v>19</v>
      </c>
      <c r="AJ187" s="212"/>
      <c r="AK187" s="213"/>
      <c r="AL187" s="211"/>
      <c r="AM187" s="212"/>
      <c r="AN187" s="212"/>
      <c r="AO187" s="212"/>
      <c r="AP187" s="212"/>
      <c r="AQ187" s="212"/>
      <c r="AR187" s="212"/>
      <c r="AS187" s="212" t="s">
        <v>20</v>
      </c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 t="s">
        <v>21</v>
      </c>
      <c r="BD187" s="212"/>
      <c r="BE187" s="213"/>
      <c r="BF187" s="211"/>
      <c r="BG187" s="212"/>
      <c r="BH187" s="212"/>
      <c r="BI187" s="212"/>
      <c r="BJ187" s="212"/>
      <c r="BK187" s="212"/>
      <c r="BL187" s="212"/>
      <c r="BM187" s="212"/>
      <c r="BN187" s="212" t="s">
        <v>23</v>
      </c>
      <c r="BO187" s="389"/>
      <c r="BP187" s="212"/>
      <c r="BQ187" s="212"/>
      <c r="BR187" s="389"/>
      <c r="BS187" s="389"/>
      <c r="BT187" s="212"/>
      <c r="BU187" s="212"/>
      <c r="BV187" s="389"/>
      <c r="BW187" s="389"/>
      <c r="BX187" s="389"/>
      <c r="BY187" s="212" t="s">
        <v>24</v>
      </c>
      <c r="BZ187" s="212"/>
      <c r="CA187" s="389"/>
      <c r="CB187" s="389"/>
      <c r="CC187" s="389"/>
      <c r="CD187" s="213"/>
      <c r="CE187" s="598"/>
      <c r="CF187" s="212"/>
      <c r="CG187" s="389"/>
      <c r="CH187" s="389"/>
      <c r="CI187" s="397" t="s">
        <v>374</v>
      </c>
      <c r="CJ187" s="212"/>
      <c r="CK187" s="389"/>
      <c r="CL187" s="389"/>
      <c r="CM187" s="389"/>
      <c r="CN187" s="389"/>
      <c r="CO187" s="212"/>
      <c r="CP187" s="389"/>
      <c r="CQ187" s="212"/>
      <c r="CR187" s="389"/>
      <c r="CS187" s="389"/>
      <c r="CT187" s="212"/>
      <c r="CU187" s="212"/>
      <c r="CV187" s="389"/>
      <c r="CW187" s="1277" t="s">
        <v>175</v>
      </c>
      <c r="CX187" s="1347" t="s">
        <v>46</v>
      </c>
      <c r="CY187" s="1008"/>
      <c r="CZ187" s="1001"/>
      <c r="DA187" s="1001"/>
      <c r="DB187" s="432"/>
      <c r="DC187" s="433"/>
      <c r="DD187" s="199">
        <v>32</v>
      </c>
      <c r="DE187" s="74">
        <v>26</v>
      </c>
      <c r="DF187" s="73">
        <f t="shared" si="11"/>
        <v>58</v>
      </c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  <c r="ID187" s="41"/>
      <c r="IE187" s="41"/>
      <c r="IF187" s="41"/>
      <c r="IG187" s="41"/>
      <c r="IH187" s="41"/>
      <c r="II187" s="41"/>
      <c r="IJ187" s="41"/>
      <c r="IK187" s="41"/>
      <c r="IL187" s="41"/>
      <c r="IM187" s="41"/>
      <c r="IN187" s="41"/>
      <c r="IO187" s="41"/>
      <c r="IP187" s="41"/>
      <c r="IQ187" s="41"/>
      <c r="IR187" s="41"/>
      <c r="IS187" s="41"/>
      <c r="IT187" s="41"/>
      <c r="IU187" s="41"/>
    </row>
    <row r="188" spans="1:255" ht="30.75" customHeight="1" x14ac:dyDescent="0.2">
      <c r="A188" s="1211"/>
      <c r="B188" s="405" t="s">
        <v>288</v>
      </c>
      <c r="C188" s="142" t="s">
        <v>289</v>
      </c>
      <c r="D188" s="1214"/>
      <c r="E188" s="1214"/>
      <c r="F188" s="1127" t="s">
        <v>404</v>
      </c>
      <c r="G188" s="1128" t="s">
        <v>445</v>
      </c>
      <c r="H188" s="1105" t="s">
        <v>435</v>
      </c>
      <c r="I188" s="414" t="s">
        <v>152</v>
      </c>
      <c r="J188" s="32"/>
      <c r="K188" s="188"/>
      <c r="L188" s="188"/>
      <c r="M188" s="188"/>
      <c r="N188" s="215"/>
      <c r="O188" s="32"/>
      <c r="P188" s="188" t="s">
        <v>257</v>
      </c>
      <c r="Q188" s="188"/>
      <c r="R188" s="188"/>
      <c r="S188" s="188"/>
      <c r="T188" s="188"/>
      <c r="U188" s="188"/>
      <c r="V188" s="188"/>
      <c r="W188" s="188"/>
      <c r="X188" s="188"/>
      <c r="Y188" s="188"/>
      <c r="Z188" s="188" t="s">
        <v>18</v>
      </c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 t="s">
        <v>19</v>
      </c>
      <c r="AK188" s="215"/>
      <c r="AL188" s="32"/>
      <c r="AM188" s="188"/>
      <c r="AN188" s="188"/>
      <c r="AO188" s="188"/>
      <c r="AP188" s="188"/>
      <c r="AQ188" s="188"/>
      <c r="AR188" s="188"/>
      <c r="AS188" s="188"/>
      <c r="AT188" s="188" t="s">
        <v>20</v>
      </c>
      <c r="AU188" s="188"/>
      <c r="AV188" s="188"/>
      <c r="AW188" s="188"/>
      <c r="AX188" s="188"/>
      <c r="AY188" s="188"/>
      <c r="AZ188" s="188"/>
      <c r="BA188" s="188"/>
      <c r="BB188" s="188"/>
      <c r="BC188" s="188"/>
      <c r="BD188" s="188" t="s">
        <v>21</v>
      </c>
      <c r="BE188" s="215"/>
      <c r="BF188" s="32"/>
      <c r="BG188" s="188"/>
      <c r="BH188" s="188"/>
      <c r="BI188" s="188"/>
      <c r="BJ188" s="188"/>
      <c r="BK188" s="188"/>
      <c r="BL188" s="188"/>
      <c r="BM188" s="188"/>
      <c r="BN188" s="188"/>
      <c r="BO188" s="188" t="s">
        <v>23</v>
      </c>
      <c r="BP188" s="188"/>
      <c r="BQ188" s="188"/>
      <c r="BR188" s="217"/>
      <c r="BS188" s="217"/>
      <c r="BT188" s="188"/>
      <c r="BU188" s="188"/>
      <c r="BV188" s="217"/>
      <c r="BW188" s="217"/>
      <c r="BX188" s="217"/>
      <c r="BY188" s="188"/>
      <c r="BZ188" s="188" t="s">
        <v>24</v>
      </c>
      <c r="CA188" s="217"/>
      <c r="CB188" s="217"/>
      <c r="CC188" s="217"/>
      <c r="CD188" s="215"/>
      <c r="CE188" s="350"/>
      <c r="CF188" s="188"/>
      <c r="CG188" s="217"/>
      <c r="CH188" s="217"/>
      <c r="CI188" s="188"/>
      <c r="CJ188" s="231" t="s">
        <v>374</v>
      </c>
      <c r="CK188" s="217"/>
      <c r="CL188" s="217"/>
      <c r="CM188" s="217"/>
      <c r="CN188" s="217"/>
      <c r="CO188" s="188"/>
      <c r="CP188" s="188"/>
      <c r="CQ188" s="188"/>
      <c r="CR188" s="217"/>
      <c r="CS188" s="217"/>
      <c r="CT188" s="188"/>
      <c r="CU188" s="188"/>
      <c r="CV188" s="217"/>
      <c r="CW188" s="1277"/>
      <c r="CX188" s="1347"/>
      <c r="CY188" s="1009"/>
      <c r="CZ188" s="1002"/>
      <c r="DA188" s="1002"/>
      <c r="DB188" s="487"/>
      <c r="DC188" s="488"/>
      <c r="DD188" s="139">
        <v>16</v>
      </c>
      <c r="DE188" s="76">
        <v>22</v>
      </c>
      <c r="DF188" s="83">
        <f t="shared" si="11"/>
        <v>38</v>
      </c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  <c r="IB188" s="41"/>
      <c r="IC188" s="41"/>
      <c r="ID188" s="41"/>
      <c r="IE188" s="41"/>
      <c r="IF188" s="41"/>
      <c r="IG188" s="41"/>
      <c r="IH188" s="41"/>
      <c r="II188" s="41"/>
      <c r="IJ188" s="41"/>
      <c r="IK188" s="41"/>
      <c r="IL188" s="41"/>
      <c r="IM188" s="41"/>
      <c r="IN188" s="41"/>
      <c r="IO188" s="41"/>
      <c r="IP188" s="41"/>
      <c r="IQ188" s="41"/>
      <c r="IR188" s="41"/>
      <c r="IS188" s="41"/>
      <c r="IT188" s="41"/>
      <c r="IU188" s="41"/>
    </row>
    <row r="189" spans="1:255" ht="30.75" customHeight="1" x14ac:dyDescent="0.2">
      <c r="A189" s="1211"/>
      <c r="B189" s="405" t="s">
        <v>290</v>
      </c>
      <c r="C189" s="142" t="s">
        <v>291</v>
      </c>
      <c r="D189" s="1214"/>
      <c r="E189" s="1214"/>
      <c r="F189" s="1127" t="s">
        <v>404</v>
      </c>
      <c r="G189" s="1128" t="s">
        <v>445</v>
      </c>
      <c r="H189" s="22" t="s">
        <v>250</v>
      </c>
      <c r="I189" s="414" t="s">
        <v>152</v>
      </c>
      <c r="J189" s="32"/>
      <c r="K189" s="188"/>
      <c r="L189" s="188"/>
      <c r="M189" s="188"/>
      <c r="N189" s="215"/>
      <c r="O189" s="32"/>
      <c r="P189" s="188"/>
      <c r="Q189" s="188"/>
      <c r="R189" s="188"/>
      <c r="S189" s="188"/>
      <c r="T189" s="188"/>
      <c r="U189" s="188" t="s">
        <v>257</v>
      </c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 t="s">
        <v>18</v>
      </c>
      <c r="AF189" s="188"/>
      <c r="AG189" s="188"/>
      <c r="AH189" s="188"/>
      <c r="AI189" s="188"/>
      <c r="AJ189" s="188"/>
      <c r="AK189" s="215"/>
      <c r="AL189" s="32"/>
      <c r="AM189" s="188"/>
      <c r="AN189" s="188"/>
      <c r="AO189" s="188" t="s">
        <v>19</v>
      </c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 t="s">
        <v>20</v>
      </c>
      <c r="AZ189" s="188"/>
      <c r="BA189" s="188"/>
      <c r="BB189" s="188"/>
      <c r="BC189" s="188"/>
      <c r="BD189" s="188"/>
      <c r="BE189" s="215"/>
      <c r="BF189" s="32"/>
      <c r="BG189" s="188"/>
      <c r="BH189" s="188"/>
      <c r="BI189" s="188" t="s">
        <v>21</v>
      </c>
      <c r="BJ189" s="188"/>
      <c r="BK189" s="188"/>
      <c r="BL189" s="188"/>
      <c r="BM189" s="188"/>
      <c r="BN189" s="188"/>
      <c r="BO189" s="188"/>
      <c r="BP189" s="188"/>
      <c r="BQ189" s="188"/>
      <c r="BR189" s="188"/>
      <c r="BS189" s="188"/>
      <c r="BT189" s="188"/>
      <c r="BU189" s="188" t="s">
        <v>23</v>
      </c>
      <c r="BV189" s="188"/>
      <c r="BW189" s="188"/>
      <c r="BX189" s="217"/>
      <c r="BY189" s="188"/>
      <c r="BZ189" s="188"/>
      <c r="CA189" s="217"/>
      <c r="CB189" s="217"/>
      <c r="CC189" s="217"/>
      <c r="CD189" s="215"/>
      <c r="CE189" s="350" t="s">
        <v>24</v>
      </c>
      <c r="CF189" s="188"/>
      <c r="CG189" s="217"/>
      <c r="CH189" s="217"/>
      <c r="CI189" s="188"/>
      <c r="CJ189" s="188"/>
      <c r="CK189" s="217"/>
      <c r="CL189" s="217"/>
      <c r="CM189" s="217"/>
      <c r="CN189" s="217"/>
      <c r="CO189" s="188"/>
      <c r="CP189" s="188" t="s">
        <v>25</v>
      </c>
      <c r="CQ189" s="188"/>
      <c r="CR189" s="217"/>
      <c r="CS189" s="217"/>
      <c r="CT189" s="188"/>
      <c r="CU189" s="188"/>
      <c r="CV189" s="217"/>
      <c r="CW189" s="1277"/>
      <c r="CX189" s="1347"/>
      <c r="CY189" s="1004"/>
      <c r="CZ189" s="1002"/>
      <c r="DA189" s="1002"/>
      <c r="DB189" s="487"/>
      <c r="DC189" s="488"/>
      <c r="DD189" s="139">
        <v>24</v>
      </c>
      <c r="DE189" s="76">
        <v>24</v>
      </c>
      <c r="DF189" s="83">
        <f t="shared" si="11"/>
        <v>48</v>
      </c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  <c r="IB189" s="41"/>
      <c r="IC189" s="41"/>
      <c r="ID189" s="41"/>
      <c r="IE189" s="41"/>
      <c r="IF189" s="41"/>
      <c r="IG189" s="41"/>
      <c r="IH189" s="41"/>
      <c r="II189" s="41"/>
      <c r="IJ189" s="41"/>
      <c r="IK189" s="41"/>
      <c r="IL189" s="41"/>
      <c r="IM189" s="41"/>
      <c r="IN189" s="41"/>
      <c r="IO189" s="41"/>
      <c r="IP189" s="41"/>
      <c r="IQ189" s="41"/>
      <c r="IR189" s="41"/>
      <c r="IS189" s="41"/>
      <c r="IT189" s="41"/>
      <c r="IU189" s="41"/>
    </row>
    <row r="190" spans="1:255" ht="30.75" customHeight="1" thickBot="1" x14ac:dyDescent="0.25">
      <c r="A190" s="1211"/>
      <c r="B190" s="412" t="s">
        <v>280</v>
      </c>
      <c r="C190" s="146" t="s">
        <v>281</v>
      </c>
      <c r="D190" s="1214"/>
      <c r="E190" s="1214"/>
      <c r="F190" s="1150" t="s">
        <v>463</v>
      </c>
      <c r="G190" s="1133" t="s">
        <v>469</v>
      </c>
      <c r="H190" s="17" t="s">
        <v>161</v>
      </c>
      <c r="I190" s="414" t="s">
        <v>152</v>
      </c>
      <c r="J190" s="380"/>
      <c r="K190" s="189"/>
      <c r="L190" s="189"/>
      <c r="M190" s="189"/>
      <c r="N190" s="270"/>
      <c r="O190" s="222"/>
      <c r="P190" s="196"/>
      <c r="Q190" s="196"/>
      <c r="R190" s="196"/>
      <c r="S190" s="196"/>
      <c r="T190" s="196" t="s">
        <v>257</v>
      </c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 t="s">
        <v>18</v>
      </c>
      <c r="AE190" s="196"/>
      <c r="AF190" s="196"/>
      <c r="AG190" s="196"/>
      <c r="AH190" s="196"/>
      <c r="AI190" s="196"/>
      <c r="AJ190" s="196"/>
      <c r="AK190" s="223"/>
      <c r="AL190" s="222"/>
      <c r="AM190" s="196"/>
      <c r="AN190" s="196" t="s">
        <v>19</v>
      </c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 t="s">
        <v>20</v>
      </c>
      <c r="AY190" s="196"/>
      <c r="AZ190" s="196"/>
      <c r="BA190" s="196"/>
      <c r="BB190" s="196"/>
      <c r="BC190" s="196"/>
      <c r="BD190" s="196"/>
      <c r="BE190" s="223"/>
      <c r="BF190" s="222"/>
      <c r="BG190" s="196"/>
      <c r="BH190" s="196" t="s">
        <v>21</v>
      </c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 t="s">
        <v>23</v>
      </c>
      <c r="BU190" s="196"/>
      <c r="BV190" s="196"/>
      <c r="BW190" s="196"/>
      <c r="BX190" s="335"/>
      <c r="BY190" s="196"/>
      <c r="BZ190" s="196"/>
      <c r="CA190" s="335"/>
      <c r="CB190" s="335"/>
      <c r="CC190" s="335"/>
      <c r="CD190" s="223" t="s">
        <v>24</v>
      </c>
      <c r="CE190" s="599"/>
      <c r="CF190" s="196"/>
      <c r="CG190" s="335"/>
      <c r="CH190" s="335"/>
      <c r="CI190" s="196"/>
      <c r="CJ190" s="196"/>
      <c r="CK190" s="335"/>
      <c r="CL190" s="335"/>
      <c r="CM190" s="335"/>
      <c r="CN190" s="335"/>
      <c r="CO190" s="1016" t="s">
        <v>384</v>
      </c>
      <c r="CP190" s="335"/>
      <c r="CQ190" s="196"/>
      <c r="CR190" s="335"/>
      <c r="CS190" s="196"/>
      <c r="CT190" s="196"/>
      <c r="CU190" s="196"/>
      <c r="CV190" s="335"/>
      <c r="CW190" s="1277"/>
      <c r="CX190" s="1347"/>
      <c r="CY190" s="1004"/>
      <c r="CZ190" s="1006"/>
      <c r="DA190" s="1002"/>
      <c r="DB190" s="487"/>
      <c r="DC190" s="488"/>
      <c r="DD190" s="139">
        <v>24</v>
      </c>
      <c r="DE190" s="76">
        <v>24</v>
      </c>
      <c r="DF190" s="83">
        <f t="shared" si="11"/>
        <v>48</v>
      </c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  <c r="ID190" s="41"/>
      <c r="IE190" s="41"/>
      <c r="IF190" s="41"/>
      <c r="IG190" s="41"/>
      <c r="IH190" s="41"/>
      <c r="II190" s="41"/>
      <c r="IJ190" s="41"/>
      <c r="IK190" s="41"/>
      <c r="IL190" s="41"/>
      <c r="IM190" s="41"/>
      <c r="IN190" s="41"/>
      <c r="IO190" s="41"/>
      <c r="IP190" s="41"/>
      <c r="IQ190" s="41"/>
      <c r="IR190" s="41"/>
      <c r="IS190" s="41"/>
      <c r="IT190" s="41"/>
      <c r="IU190" s="41"/>
    </row>
    <row r="191" spans="1:255" ht="52.5" customHeight="1" x14ac:dyDescent="0.2">
      <c r="A191" s="1210" t="s">
        <v>370</v>
      </c>
      <c r="B191" s="418" t="s">
        <v>296</v>
      </c>
      <c r="C191" s="153" t="s">
        <v>297</v>
      </c>
      <c r="D191" s="1213">
        <v>1490</v>
      </c>
      <c r="E191" s="1213">
        <v>36</v>
      </c>
      <c r="F191" s="1125" t="s">
        <v>463</v>
      </c>
      <c r="G191" s="1126" t="s">
        <v>468</v>
      </c>
      <c r="H191" s="1124" t="s">
        <v>287</v>
      </c>
      <c r="I191" s="413" t="s">
        <v>152</v>
      </c>
      <c r="J191" s="211"/>
      <c r="K191" s="212"/>
      <c r="L191" s="212"/>
      <c r="M191" s="212"/>
      <c r="N191" s="213"/>
      <c r="O191" s="211"/>
      <c r="P191" s="212"/>
      <c r="Q191" s="212"/>
      <c r="R191" s="212"/>
      <c r="S191" s="212"/>
      <c r="T191" s="212" t="s">
        <v>257</v>
      </c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 t="s">
        <v>18</v>
      </c>
      <c r="AE191" s="212"/>
      <c r="AF191" s="212"/>
      <c r="AG191" s="212"/>
      <c r="AH191" s="212"/>
      <c r="AI191" s="212"/>
      <c r="AJ191" s="212"/>
      <c r="AK191" s="213"/>
      <c r="AL191" s="211"/>
      <c r="AM191" s="212"/>
      <c r="AN191" s="212" t="s">
        <v>19</v>
      </c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 t="s">
        <v>20</v>
      </c>
      <c r="AY191" s="212"/>
      <c r="AZ191" s="212"/>
      <c r="BA191" s="212"/>
      <c r="BB191" s="212"/>
      <c r="BC191" s="212"/>
      <c r="BD191" s="212"/>
      <c r="BE191" s="213"/>
      <c r="BF191" s="211"/>
      <c r="BG191" s="212"/>
      <c r="BH191" s="212" t="s">
        <v>21</v>
      </c>
      <c r="BI191" s="212"/>
      <c r="BJ191" s="212"/>
      <c r="BK191" s="212"/>
      <c r="BL191" s="212"/>
      <c r="BM191" s="212"/>
      <c r="BN191" s="212"/>
      <c r="BO191" s="389"/>
      <c r="BP191" s="212"/>
      <c r="BQ191" s="212"/>
      <c r="BR191" s="389"/>
      <c r="BS191" s="389"/>
      <c r="BT191" s="212" t="s">
        <v>23</v>
      </c>
      <c r="BU191" s="212"/>
      <c r="BV191" s="389"/>
      <c r="BW191" s="389"/>
      <c r="BX191" s="389"/>
      <c r="BY191" s="212"/>
      <c r="BZ191" s="212"/>
      <c r="CA191" s="389"/>
      <c r="CB191" s="389"/>
      <c r="CC191" s="389"/>
      <c r="CD191" s="213" t="s">
        <v>24</v>
      </c>
      <c r="CE191" s="598"/>
      <c r="CF191" s="212"/>
      <c r="CG191" s="389"/>
      <c r="CH191" s="389"/>
      <c r="CI191" s="212"/>
      <c r="CJ191" s="212"/>
      <c r="CK191" s="389"/>
      <c r="CL191" s="389"/>
      <c r="CM191" s="389"/>
      <c r="CN191" s="389"/>
      <c r="CO191" s="397" t="s">
        <v>374</v>
      </c>
      <c r="CP191" s="212"/>
      <c r="CQ191" s="212"/>
      <c r="CR191" s="389"/>
      <c r="CS191" s="389"/>
      <c r="CT191" s="212"/>
      <c r="CU191" s="212"/>
      <c r="CV191" s="389"/>
      <c r="CW191" s="1276" t="s">
        <v>175</v>
      </c>
      <c r="CX191" s="1346" t="s">
        <v>46</v>
      </c>
      <c r="CY191" s="1019"/>
      <c r="CZ191" s="1020"/>
      <c r="DA191" s="1001"/>
      <c r="DB191" s="432"/>
      <c r="DC191" s="433"/>
      <c r="DD191" s="199">
        <v>32</v>
      </c>
      <c r="DE191" s="74">
        <v>26</v>
      </c>
      <c r="DF191" s="73">
        <f t="shared" si="11"/>
        <v>58</v>
      </c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  <c r="IB191" s="41"/>
      <c r="IC191" s="41"/>
      <c r="ID191" s="41"/>
      <c r="IE191" s="41"/>
      <c r="IF191" s="41"/>
      <c r="IG191" s="41"/>
      <c r="IH191" s="41"/>
      <c r="II191" s="41"/>
      <c r="IJ191" s="41"/>
      <c r="IK191" s="41"/>
      <c r="IL191" s="41"/>
      <c r="IM191" s="41"/>
      <c r="IN191" s="41"/>
      <c r="IO191" s="41"/>
      <c r="IP191" s="41"/>
      <c r="IQ191" s="41"/>
      <c r="IR191" s="41"/>
      <c r="IS191" s="41"/>
      <c r="IT191" s="41"/>
      <c r="IU191" s="41"/>
    </row>
    <row r="192" spans="1:255" ht="30.75" customHeight="1" x14ac:dyDescent="0.2">
      <c r="A192" s="1211"/>
      <c r="B192" s="405" t="s">
        <v>288</v>
      </c>
      <c r="C192" s="142" t="s">
        <v>289</v>
      </c>
      <c r="D192" s="1214"/>
      <c r="E192" s="1214"/>
      <c r="F192" s="1127" t="s">
        <v>404</v>
      </c>
      <c r="G192" s="1128" t="s">
        <v>450</v>
      </c>
      <c r="H192" s="1105" t="s">
        <v>435</v>
      </c>
      <c r="I192" s="414" t="s">
        <v>152</v>
      </c>
      <c r="J192" s="32"/>
      <c r="K192" s="188"/>
      <c r="L192" s="188"/>
      <c r="M192" s="188"/>
      <c r="N192" s="215"/>
      <c r="O192" s="32"/>
      <c r="P192" s="188"/>
      <c r="Q192" s="188"/>
      <c r="R192" s="188"/>
      <c r="S192" s="188"/>
      <c r="T192" s="188"/>
      <c r="U192" s="188" t="s">
        <v>257</v>
      </c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 t="s">
        <v>18</v>
      </c>
      <c r="AF192" s="188"/>
      <c r="AG192" s="188"/>
      <c r="AH192" s="188"/>
      <c r="AI192" s="188"/>
      <c r="AJ192" s="188"/>
      <c r="AK192" s="215"/>
      <c r="AL192" s="32"/>
      <c r="AM192" s="188"/>
      <c r="AN192" s="188"/>
      <c r="AO192" s="188" t="s">
        <v>19</v>
      </c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 t="s">
        <v>20</v>
      </c>
      <c r="AZ192" s="188"/>
      <c r="BA192" s="188"/>
      <c r="BB192" s="188"/>
      <c r="BC192" s="188"/>
      <c r="BD192" s="188"/>
      <c r="BE192" s="215"/>
      <c r="BF192" s="32"/>
      <c r="BG192" s="188"/>
      <c r="BH192" s="188"/>
      <c r="BI192" s="188" t="s">
        <v>21</v>
      </c>
      <c r="BJ192" s="188"/>
      <c r="BK192" s="188"/>
      <c r="BL192" s="188"/>
      <c r="BM192" s="188"/>
      <c r="BN192" s="188"/>
      <c r="BO192" s="188"/>
      <c r="BP192" s="188"/>
      <c r="BQ192" s="188"/>
      <c r="BR192" s="217"/>
      <c r="BS192" s="217"/>
      <c r="BT192" s="188"/>
      <c r="BU192" s="188" t="s">
        <v>23</v>
      </c>
      <c r="BV192" s="217"/>
      <c r="BW192" s="217"/>
      <c r="BX192" s="217"/>
      <c r="BY192" s="188"/>
      <c r="BZ192" s="188"/>
      <c r="CA192" s="217"/>
      <c r="CB192" s="217"/>
      <c r="CC192" s="217"/>
      <c r="CD192" s="215"/>
      <c r="CE192" s="350" t="s">
        <v>24</v>
      </c>
      <c r="CF192" s="188"/>
      <c r="CG192" s="217"/>
      <c r="CH192" s="217"/>
      <c r="CI192" s="188"/>
      <c r="CJ192" s="188"/>
      <c r="CK192" s="217"/>
      <c r="CL192" s="217"/>
      <c r="CM192" s="217"/>
      <c r="CN192" s="217"/>
      <c r="CO192" s="217"/>
      <c r="CP192" s="231" t="s">
        <v>374</v>
      </c>
      <c r="CQ192" s="188"/>
      <c r="CR192" s="217"/>
      <c r="CS192" s="217"/>
      <c r="CT192" s="188"/>
      <c r="CU192" s="188"/>
      <c r="CV192" s="217"/>
      <c r="CW192" s="1277"/>
      <c r="CX192" s="1347"/>
      <c r="CY192" s="1021"/>
      <c r="CZ192" s="522"/>
      <c r="DA192" s="1002"/>
      <c r="DB192" s="487"/>
      <c r="DC192" s="488"/>
      <c r="DD192" s="139">
        <v>16</v>
      </c>
      <c r="DE192" s="76">
        <v>22</v>
      </c>
      <c r="DF192" s="83">
        <f t="shared" si="11"/>
        <v>38</v>
      </c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  <c r="HX192" s="41"/>
      <c r="HY192" s="41"/>
      <c r="HZ192" s="41"/>
      <c r="IA192" s="41"/>
      <c r="IB192" s="41"/>
      <c r="IC192" s="41"/>
      <c r="ID192" s="41"/>
      <c r="IE192" s="41"/>
      <c r="IF192" s="41"/>
      <c r="IG192" s="41"/>
      <c r="IH192" s="41"/>
      <c r="II192" s="41"/>
      <c r="IJ192" s="41"/>
      <c r="IK192" s="41"/>
      <c r="IL192" s="41"/>
      <c r="IM192" s="41"/>
      <c r="IN192" s="41"/>
      <c r="IO192" s="41"/>
      <c r="IP192" s="41"/>
      <c r="IQ192" s="41"/>
      <c r="IR192" s="41"/>
      <c r="IS192" s="41"/>
      <c r="IT192" s="41"/>
      <c r="IU192" s="41"/>
    </row>
    <row r="193" spans="1:307" ht="30.75" customHeight="1" x14ac:dyDescent="0.2">
      <c r="A193" s="1211"/>
      <c r="B193" s="405" t="s">
        <v>290</v>
      </c>
      <c r="C193" s="142" t="s">
        <v>291</v>
      </c>
      <c r="D193" s="1214"/>
      <c r="E193" s="1214"/>
      <c r="F193" s="1127" t="s">
        <v>404</v>
      </c>
      <c r="G193" s="1128" t="s">
        <v>450</v>
      </c>
      <c r="H193" s="285" t="s">
        <v>250</v>
      </c>
      <c r="I193" s="414" t="s">
        <v>152</v>
      </c>
      <c r="J193" s="32"/>
      <c r="K193" s="188"/>
      <c r="L193" s="188"/>
      <c r="M193" s="188"/>
      <c r="N193" s="215"/>
      <c r="O193" s="32"/>
      <c r="P193" s="188" t="s">
        <v>257</v>
      </c>
      <c r="Q193" s="188"/>
      <c r="R193" s="188"/>
      <c r="S193" s="188"/>
      <c r="T193" s="188"/>
      <c r="U193" s="188"/>
      <c r="V193" s="188"/>
      <c r="W193" s="188"/>
      <c r="X193" s="188"/>
      <c r="Y193" s="188"/>
      <c r="Z193" s="188" t="s">
        <v>18</v>
      </c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 t="s">
        <v>19</v>
      </c>
      <c r="AK193" s="215"/>
      <c r="AL193" s="32"/>
      <c r="AM193" s="188"/>
      <c r="AN193" s="188"/>
      <c r="AO193" s="188"/>
      <c r="AP193" s="188"/>
      <c r="AQ193" s="188"/>
      <c r="AR193" s="188"/>
      <c r="AS193" s="188"/>
      <c r="AT193" s="188" t="s">
        <v>20</v>
      </c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 t="s">
        <v>21</v>
      </c>
      <c r="BE193" s="215"/>
      <c r="BF193" s="32"/>
      <c r="BG193" s="188"/>
      <c r="BH193" s="188"/>
      <c r="BI193" s="188"/>
      <c r="BJ193" s="188"/>
      <c r="BK193" s="188"/>
      <c r="BL193" s="188"/>
      <c r="BM193" s="188"/>
      <c r="BN193" s="188"/>
      <c r="BO193" s="188" t="s">
        <v>23</v>
      </c>
      <c r="BP193" s="188"/>
      <c r="BQ193" s="188"/>
      <c r="BR193" s="188"/>
      <c r="BS193" s="188"/>
      <c r="BT193" s="188"/>
      <c r="BU193" s="188"/>
      <c r="BV193" s="188"/>
      <c r="BW193" s="188"/>
      <c r="BX193" s="217"/>
      <c r="BY193" s="188"/>
      <c r="BZ193" s="188" t="s">
        <v>24</v>
      </c>
      <c r="CA193" s="217"/>
      <c r="CB193" s="217"/>
      <c r="CC193" s="217"/>
      <c r="CD193" s="215"/>
      <c r="CE193" s="350"/>
      <c r="CF193" s="188"/>
      <c r="CG193" s="217"/>
      <c r="CH193" s="217"/>
      <c r="CI193" s="188"/>
      <c r="CJ193" s="188" t="s">
        <v>25</v>
      </c>
      <c r="CK193" s="217"/>
      <c r="CL193" s="217"/>
      <c r="CM193" s="217"/>
      <c r="CN193" s="217"/>
      <c r="CO193" s="188"/>
      <c r="CP193" s="188"/>
      <c r="CQ193" s="188"/>
      <c r="CR193" s="217"/>
      <c r="CS193" s="217"/>
      <c r="CT193" s="188"/>
      <c r="CU193" s="188"/>
      <c r="CV193" s="217"/>
      <c r="CW193" s="1277"/>
      <c r="CX193" s="1347"/>
      <c r="CY193" s="1004"/>
      <c r="CZ193" s="1002"/>
      <c r="DA193" s="1002"/>
      <c r="DB193" s="487"/>
      <c r="DC193" s="488"/>
      <c r="DD193" s="139">
        <v>24</v>
      </c>
      <c r="DE193" s="76">
        <v>24</v>
      </c>
      <c r="DF193" s="83">
        <f t="shared" si="11"/>
        <v>48</v>
      </c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  <c r="IB193" s="41"/>
      <c r="IC193" s="41"/>
      <c r="ID193" s="41"/>
      <c r="IE193" s="41"/>
      <c r="IF193" s="41"/>
      <c r="IG193" s="41"/>
      <c r="IH193" s="41"/>
      <c r="II193" s="41"/>
      <c r="IJ193" s="41"/>
      <c r="IK193" s="41"/>
      <c r="IL193" s="41"/>
      <c r="IM193" s="41"/>
      <c r="IN193" s="41"/>
      <c r="IO193" s="41"/>
      <c r="IP193" s="41"/>
      <c r="IQ193" s="41"/>
      <c r="IR193" s="41"/>
      <c r="IS193" s="41"/>
      <c r="IT193" s="41"/>
      <c r="IU193" s="41"/>
    </row>
    <row r="194" spans="1:307" ht="30.75" customHeight="1" thickBot="1" x14ac:dyDescent="0.25">
      <c r="A194" s="1212"/>
      <c r="B194" s="452" t="s">
        <v>280</v>
      </c>
      <c r="C194" s="146" t="s">
        <v>281</v>
      </c>
      <c r="D194" s="1215"/>
      <c r="E194" s="1215"/>
      <c r="F194" s="1129" t="s">
        <v>463</v>
      </c>
      <c r="G194" s="1130" t="s">
        <v>468</v>
      </c>
      <c r="H194" s="367" t="s">
        <v>161</v>
      </c>
      <c r="I194" s="415" t="s">
        <v>152</v>
      </c>
      <c r="J194" s="222"/>
      <c r="K194" s="196"/>
      <c r="L194" s="196"/>
      <c r="M194" s="196"/>
      <c r="N194" s="223"/>
      <c r="O194" s="222" t="s">
        <v>257</v>
      </c>
      <c r="P194" s="196"/>
      <c r="Q194" s="196"/>
      <c r="R194" s="196"/>
      <c r="S194" s="196"/>
      <c r="T194" s="196"/>
      <c r="U194" s="196"/>
      <c r="V194" s="196"/>
      <c r="W194" s="196"/>
      <c r="X194" s="196"/>
      <c r="Y194" s="196" t="s">
        <v>18</v>
      </c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 t="s">
        <v>19</v>
      </c>
      <c r="AJ194" s="196"/>
      <c r="AK194" s="223"/>
      <c r="AL194" s="222"/>
      <c r="AM194" s="196"/>
      <c r="AN194" s="196"/>
      <c r="AO194" s="196"/>
      <c r="AP194" s="196"/>
      <c r="AQ194" s="196"/>
      <c r="AR194" s="196"/>
      <c r="AS194" s="196" t="s">
        <v>20</v>
      </c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 t="s">
        <v>21</v>
      </c>
      <c r="BD194" s="196"/>
      <c r="BE194" s="223"/>
      <c r="BF194" s="222"/>
      <c r="BG194" s="196"/>
      <c r="BH194" s="196"/>
      <c r="BI194" s="196"/>
      <c r="BJ194" s="196"/>
      <c r="BK194" s="196"/>
      <c r="BL194" s="196"/>
      <c r="BM194" s="196"/>
      <c r="BN194" s="196" t="s">
        <v>23</v>
      </c>
      <c r="BO194" s="196"/>
      <c r="BP194" s="196"/>
      <c r="BQ194" s="196"/>
      <c r="BR194" s="196"/>
      <c r="BS194" s="196"/>
      <c r="BT194" s="196"/>
      <c r="BU194" s="196"/>
      <c r="BV194" s="196"/>
      <c r="BW194" s="196"/>
      <c r="BX194" s="335"/>
      <c r="BY194" s="196" t="s">
        <v>24</v>
      </c>
      <c r="BZ194" s="196"/>
      <c r="CA194" s="335"/>
      <c r="CB194" s="335"/>
      <c r="CC194" s="335"/>
      <c r="CD194" s="223"/>
      <c r="CE194" s="599"/>
      <c r="CF194" s="196"/>
      <c r="CG194" s="335"/>
      <c r="CH194" s="335"/>
      <c r="CI194" s="1016" t="s">
        <v>384</v>
      </c>
      <c r="CJ194" s="196"/>
      <c r="CK194" s="335"/>
      <c r="CL194" s="335"/>
      <c r="CM194" s="335"/>
      <c r="CN194" s="335"/>
      <c r="CO194" s="196"/>
      <c r="CP194" s="335"/>
      <c r="CQ194" s="196"/>
      <c r="CR194" s="335"/>
      <c r="CS194" s="196"/>
      <c r="CT194" s="196"/>
      <c r="CU194" s="196"/>
      <c r="CV194" s="335"/>
      <c r="CW194" s="1278"/>
      <c r="CX194" s="1348"/>
      <c r="CY194" s="1005"/>
      <c r="CZ194" s="1007"/>
      <c r="DA194" s="1003"/>
      <c r="DB194" s="733"/>
      <c r="DC194" s="434"/>
      <c r="DD194" s="141">
        <v>24</v>
      </c>
      <c r="DE194" s="113">
        <v>24</v>
      </c>
      <c r="DF194" s="112">
        <f t="shared" si="11"/>
        <v>48</v>
      </c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  <c r="HN194" s="41"/>
      <c r="HO194" s="41"/>
      <c r="HP194" s="41"/>
      <c r="HQ194" s="41"/>
      <c r="HR194" s="41"/>
      <c r="HS194" s="41"/>
      <c r="HT194" s="41"/>
      <c r="HU194" s="41"/>
      <c r="HV194" s="41"/>
      <c r="HW194" s="41"/>
      <c r="HX194" s="41"/>
      <c r="HY194" s="41"/>
      <c r="HZ194" s="41"/>
      <c r="IA194" s="41"/>
      <c r="IB194" s="41"/>
      <c r="IC194" s="41"/>
      <c r="ID194" s="41"/>
      <c r="IE194" s="41"/>
      <c r="IF194" s="41"/>
      <c r="IG194" s="41"/>
      <c r="IH194" s="41"/>
      <c r="II194" s="41"/>
      <c r="IJ194" s="41"/>
      <c r="IK194" s="41"/>
      <c r="IL194" s="41"/>
      <c r="IM194" s="41"/>
      <c r="IN194" s="41"/>
      <c r="IO194" s="41"/>
      <c r="IP194" s="41"/>
      <c r="IQ194" s="41"/>
      <c r="IR194" s="41"/>
      <c r="IS194" s="41"/>
      <c r="IT194" s="41"/>
      <c r="IU194" s="41"/>
    </row>
    <row r="195" spans="1:307" ht="43.5" customHeight="1" thickBot="1" x14ac:dyDescent="0.25">
      <c r="A195" s="365"/>
      <c r="B195" s="208"/>
      <c r="C195" s="51"/>
      <c r="D195" s="154"/>
      <c r="E195" s="411"/>
      <c r="F195" s="294"/>
      <c r="G195" s="235"/>
      <c r="H195" s="154"/>
      <c r="I195" s="236"/>
      <c r="J195" s="154"/>
      <c r="K195" s="43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665"/>
      <c r="AM195" s="665"/>
      <c r="AN195" s="665"/>
      <c r="AO195" s="665"/>
      <c r="AP195" s="665"/>
      <c r="AQ195" s="665"/>
      <c r="AR195" s="665"/>
      <c r="AS195" s="665"/>
      <c r="AT195" s="665"/>
      <c r="AU195" s="665"/>
      <c r="AV195" s="665"/>
      <c r="AW195" s="665"/>
      <c r="AX195" s="665"/>
      <c r="AY195" s="665"/>
      <c r="AZ195" s="665"/>
      <c r="BA195" s="665"/>
      <c r="BB195" s="665"/>
      <c r="BC195" s="665"/>
      <c r="BD195" s="665"/>
      <c r="BE195" s="665"/>
      <c r="BF195" s="665"/>
      <c r="BG195" s="665"/>
      <c r="BH195" s="665"/>
      <c r="BI195" s="665"/>
      <c r="BJ195" s="665"/>
      <c r="BK195" s="665"/>
      <c r="BL195" s="665"/>
      <c r="BM195" s="665"/>
      <c r="BN195" s="665"/>
      <c r="BO195" s="234"/>
      <c r="BP195" s="234"/>
      <c r="BQ195" s="234"/>
      <c r="BR195" s="234"/>
      <c r="BS195" s="234"/>
      <c r="BT195" s="234"/>
      <c r="BU195" s="234"/>
      <c r="BV195" s="234"/>
      <c r="BW195" s="234"/>
      <c r="BX195" s="234"/>
      <c r="BY195" s="234"/>
      <c r="BZ195" s="234"/>
      <c r="CA195" s="234"/>
      <c r="CB195" s="234"/>
      <c r="CC195" s="234"/>
      <c r="CD195" s="234"/>
      <c r="CE195" s="234"/>
      <c r="CF195" s="234"/>
      <c r="CG195" s="234"/>
      <c r="CH195" s="234"/>
      <c r="CI195" s="234"/>
      <c r="CJ195" s="234"/>
      <c r="CK195" s="234"/>
      <c r="CL195" s="234"/>
      <c r="CM195" s="234"/>
      <c r="CN195" s="234"/>
      <c r="CO195" s="234"/>
      <c r="CP195" s="234"/>
      <c r="CQ195" s="234"/>
      <c r="CR195" s="234"/>
      <c r="CS195" s="234"/>
      <c r="CT195" s="234"/>
      <c r="CU195" s="234"/>
      <c r="CV195" s="234"/>
      <c r="CW195" s="234"/>
      <c r="CX195" s="234"/>
      <c r="CY195" s="234"/>
      <c r="CZ195" s="234"/>
      <c r="DA195" s="234"/>
      <c r="DB195" s="249"/>
      <c r="DC195" s="249"/>
      <c r="DD195" s="154"/>
      <c r="DE195" s="154"/>
      <c r="DF195" s="154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  <c r="IA195" s="41"/>
      <c r="IB195" s="41"/>
      <c r="IC195" s="41"/>
      <c r="ID195" s="41"/>
      <c r="IE195" s="41"/>
      <c r="IF195" s="41"/>
      <c r="IG195" s="41"/>
      <c r="IH195" s="41"/>
      <c r="II195" s="41"/>
      <c r="IJ195" s="41"/>
      <c r="IK195" s="41"/>
      <c r="IL195" s="41"/>
      <c r="IM195" s="41"/>
      <c r="IN195" s="41"/>
      <c r="IO195" s="41"/>
      <c r="IP195" s="41"/>
      <c r="IQ195" s="41"/>
      <c r="IR195" s="41"/>
      <c r="IS195" s="41"/>
      <c r="IT195" s="41"/>
      <c r="IU195" s="41"/>
    </row>
    <row r="196" spans="1:307" s="40" customFormat="1" x14ac:dyDescent="0.2">
      <c r="A196" s="172" t="s">
        <v>258</v>
      </c>
      <c r="B196" s="1284" t="s">
        <v>259</v>
      </c>
      <c r="C196" s="1239"/>
      <c r="D196" s="468" t="s">
        <v>386</v>
      </c>
      <c r="E196" s="173" t="s">
        <v>387</v>
      </c>
      <c r="F196" s="174"/>
      <c r="G196" s="310"/>
      <c r="H196" s="44"/>
      <c r="I196" s="48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423"/>
      <c r="BL196" s="171"/>
      <c r="BM196" s="171"/>
      <c r="BN196" s="171"/>
      <c r="BO196" s="171"/>
      <c r="DF196" s="41"/>
      <c r="DG196" s="42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1"/>
      <c r="IW196" s="41"/>
      <c r="IX196" s="41"/>
      <c r="IY196" s="41"/>
      <c r="IZ196" s="41"/>
      <c r="JA196" s="41"/>
      <c r="JB196" s="41"/>
      <c r="JC196" s="41"/>
      <c r="JD196" s="41"/>
      <c r="JE196" s="41"/>
      <c r="JF196" s="41"/>
      <c r="JG196" s="41"/>
      <c r="JH196" s="41"/>
      <c r="JI196" s="41"/>
      <c r="JJ196" s="41"/>
      <c r="JK196" s="41"/>
      <c r="JL196" s="41"/>
      <c r="JM196" s="41"/>
      <c r="JN196" s="41"/>
      <c r="JO196" s="41"/>
      <c r="JP196" s="41"/>
      <c r="JQ196" s="41"/>
      <c r="JR196" s="41"/>
      <c r="JS196" s="41"/>
      <c r="JT196" s="41"/>
      <c r="JU196" s="41"/>
      <c r="JV196" s="41"/>
      <c r="JW196" s="41"/>
      <c r="JX196" s="41"/>
      <c r="JY196" s="41"/>
      <c r="JZ196" s="41"/>
      <c r="KA196" s="41"/>
      <c r="KB196" s="41"/>
      <c r="KC196" s="41"/>
      <c r="KD196" s="41"/>
      <c r="KE196" s="41"/>
      <c r="KF196" s="41"/>
      <c r="KG196" s="41"/>
      <c r="KH196" s="41"/>
      <c r="KI196" s="41"/>
      <c r="KJ196" s="41"/>
      <c r="KK196" s="41"/>
      <c r="KL196" s="41"/>
      <c r="KM196" s="41"/>
      <c r="KN196" s="41"/>
      <c r="KO196" s="41"/>
      <c r="KP196" s="41"/>
      <c r="KQ196" s="41"/>
      <c r="KR196" s="41"/>
      <c r="KS196" s="41"/>
      <c r="KT196" s="41"/>
      <c r="KU196" s="41"/>
    </row>
    <row r="197" spans="1:307" s="40" customFormat="1" x14ac:dyDescent="0.2">
      <c r="A197" s="178" t="s">
        <v>231</v>
      </c>
      <c r="B197" s="1285" t="s">
        <v>232</v>
      </c>
      <c r="C197" s="1241"/>
      <c r="D197" s="469" t="s">
        <v>213</v>
      </c>
      <c r="E197" s="1237" t="s">
        <v>385</v>
      </c>
      <c r="F197" s="1237"/>
      <c r="G197" s="1238"/>
      <c r="H197" s="44"/>
      <c r="I197" s="48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423"/>
      <c r="BL197" s="171"/>
      <c r="BM197" s="171"/>
      <c r="BN197" s="171"/>
      <c r="BO197" s="171"/>
      <c r="DF197" s="41"/>
      <c r="DG197" s="42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  <c r="IU197" s="43"/>
      <c r="IV197" s="41"/>
      <c r="IW197" s="41"/>
      <c r="IX197" s="41"/>
      <c r="IY197" s="41"/>
      <c r="IZ197" s="41"/>
      <c r="JA197" s="41"/>
      <c r="JB197" s="41"/>
      <c r="JC197" s="41"/>
      <c r="JD197" s="41"/>
      <c r="JE197" s="41"/>
      <c r="JF197" s="41"/>
      <c r="JG197" s="41"/>
      <c r="JH197" s="41"/>
      <c r="JI197" s="41"/>
      <c r="JJ197" s="41"/>
      <c r="JK197" s="41"/>
      <c r="JL197" s="41"/>
      <c r="JM197" s="41"/>
      <c r="JN197" s="41"/>
      <c r="JO197" s="41"/>
      <c r="JP197" s="41"/>
      <c r="JQ197" s="41"/>
      <c r="JR197" s="41"/>
      <c r="JS197" s="41"/>
      <c r="JT197" s="41"/>
      <c r="JU197" s="41"/>
      <c r="JV197" s="41"/>
      <c r="JW197" s="41"/>
      <c r="JX197" s="41"/>
      <c r="JY197" s="41"/>
      <c r="JZ197" s="41"/>
      <c r="KA197" s="41"/>
      <c r="KB197" s="41"/>
      <c r="KC197" s="41"/>
      <c r="KD197" s="41"/>
      <c r="KE197" s="41"/>
      <c r="KF197" s="41"/>
      <c r="KG197" s="41"/>
      <c r="KH197" s="41"/>
      <c r="KI197" s="41"/>
      <c r="KJ197" s="41"/>
      <c r="KK197" s="41"/>
      <c r="KL197" s="41"/>
      <c r="KM197" s="41"/>
      <c r="KN197" s="41"/>
      <c r="KO197" s="41"/>
      <c r="KP197" s="41"/>
      <c r="KQ197" s="41"/>
      <c r="KR197" s="41"/>
      <c r="KS197" s="41"/>
      <c r="KT197" s="41"/>
      <c r="KU197" s="41"/>
    </row>
    <row r="198" spans="1:307" s="40" customFormat="1" x14ac:dyDescent="0.2">
      <c r="A198" s="178" t="s">
        <v>101</v>
      </c>
      <c r="B198" s="454" t="s">
        <v>102</v>
      </c>
      <c r="C198" s="455"/>
      <c r="D198" s="178" t="s">
        <v>388</v>
      </c>
      <c r="E198" s="1286" t="s">
        <v>389</v>
      </c>
      <c r="F198" s="1286"/>
      <c r="G198" s="1287"/>
      <c r="H198" s="44"/>
      <c r="I198" s="48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423"/>
      <c r="BL198" s="171"/>
      <c r="BM198" s="171"/>
      <c r="BN198" s="171"/>
      <c r="BO198" s="171"/>
      <c r="DF198" s="41"/>
      <c r="DG198" s="42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  <c r="IV198" s="41"/>
      <c r="IW198" s="41"/>
      <c r="IX198" s="41"/>
      <c r="IY198" s="41"/>
      <c r="IZ198" s="41"/>
      <c r="JA198" s="41"/>
      <c r="JB198" s="41"/>
      <c r="JC198" s="41"/>
      <c r="JD198" s="41"/>
      <c r="JE198" s="41"/>
      <c r="JF198" s="41"/>
      <c r="JG198" s="41"/>
      <c r="JH198" s="41"/>
      <c r="JI198" s="41"/>
      <c r="JJ198" s="41"/>
      <c r="JK198" s="41"/>
      <c r="JL198" s="41"/>
      <c r="JM198" s="41"/>
      <c r="JN198" s="41"/>
      <c r="JO198" s="41"/>
      <c r="JP198" s="41"/>
      <c r="JQ198" s="41"/>
      <c r="JR198" s="41"/>
      <c r="JS198" s="41"/>
      <c r="JT198" s="41"/>
      <c r="JU198" s="41"/>
      <c r="JV198" s="41"/>
      <c r="JW198" s="41"/>
      <c r="JX198" s="41"/>
      <c r="JY198" s="41"/>
      <c r="JZ198" s="41"/>
      <c r="KA198" s="41"/>
      <c r="KB198" s="41"/>
      <c r="KC198" s="41"/>
      <c r="KD198" s="41"/>
      <c r="KE198" s="41"/>
      <c r="KF198" s="41"/>
      <c r="KG198" s="41"/>
      <c r="KH198" s="41"/>
      <c r="KI198" s="41"/>
      <c r="KJ198" s="41"/>
      <c r="KK198" s="41"/>
      <c r="KL198" s="41"/>
      <c r="KM198" s="41"/>
      <c r="KN198" s="41"/>
      <c r="KO198" s="41"/>
      <c r="KP198" s="41"/>
      <c r="KQ198" s="41"/>
      <c r="KR198" s="41"/>
      <c r="KS198" s="41"/>
      <c r="KT198" s="41"/>
      <c r="KU198" s="41"/>
    </row>
    <row r="199" spans="1:307" s="40" customFormat="1" x14ac:dyDescent="0.2">
      <c r="A199" s="178" t="s">
        <v>214</v>
      </c>
      <c r="B199" s="181" t="s">
        <v>233</v>
      </c>
      <c r="C199" s="182"/>
      <c r="D199" s="470" t="s">
        <v>393</v>
      </c>
      <c r="E199" s="1282" t="s">
        <v>390</v>
      </c>
      <c r="F199" s="1282"/>
      <c r="G199" s="1283"/>
      <c r="H199" s="44"/>
      <c r="I199" s="48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423"/>
      <c r="BL199" s="171"/>
      <c r="BM199" s="171"/>
      <c r="BN199" s="171"/>
      <c r="BO199" s="171"/>
      <c r="DF199" s="41"/>
      <c r="DG199" s="42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  <c r="IV199" s="41"/>
      <c r="IW199" s="41"/>
      <c r="IX199" s="41"/>
      <c r="IY199" s="41"/>
      <c r="IZ199" s="41"/>
      <c r="JA199" s="41"/>
      <c r="JB199" s="41"/>
      <c r="JC199" s="41"/>
      <c r="JD199" s="41"/>
      <c r="JE199" s="41"/>
      <c r="JF199" s="41"/>
      <c r="JG199" s="41"/>
      <c r="JH199" s="41"/>
      <c r="JI199" s="41"/>
      <c r="JJ199" s="41"/>
      <c r="JK199" s="41"/>
      <c r="JL199" s="41"/>
      <c r="JM199" s="41"/>
      <c r="JN199" s="41"/>
      <c r="JO199" s="41"/>
      <c r="JP199" s="41"/>
      <c r="JQ199" s="41"/>
      <c r="JR199" s="41"/>
      <c r="JS199" s="41"/>
      <c r="JT199" s="41"/>
      <c r="JU199" s="41"/>
      <c r="JV199" s="41"/>
      <c r="JW199" s="41"/>
      <c r="JX199" s="41"/>
      <c r="JY199" s="41"/>
      <c r="JZ199" s="41"/>
      <c r="KA199" s="41"/>
      <c r="KB199" s="41"/>
      <c r="KC199" s="41"/>
      <c r="KD199" s="41"/>
      <c r="KE199" s="41"/>
      <c r="KF199" s="41"/>
      <c r="KG199" s="41"/>
      <c r="KH199" s="41"/>
      <c r="KI199" s="41"/>
      <c r="KJ199" s="41"/>
      <c r="KK199" s="41"/>
      <c r="KL199" s="41"/>
      <c r="KM199" s="41"/>
      <c r="KN199" s="41"/>
      <c r="KO199" s="41"/>
      <c r="KP199" s="41"/>
      <c r="KQ199" s="41"/>
      <c r="KR199" s="41"/>
      <c r="KS199" s="41"/>
      <c r="KT199" s="41"/>
      <c r="KU199" s="41"/>
    </row>
    <row r="200" spans="1:307" s="40" customFormat="1" x14ac:dyDescent="0.2">
      <c r="A200" s="178" t="s">
        <v>230</v>
      </c>
      <c r="B200" s="181" t="s">
        <v>234</v>
      </c>
      <c r="C200" s="183"/>
      <c r="D200" s="178" t="s">
        <v>312</v>
      </c>
      <c r="E200" s="1261" t="s">
        <v>306</v>
      </c>
      <c r="F200" s="1261"/>
      <c r="G200" s="1268"/>
      <c r="H200" s="44"/>
      <c r="I200" s="48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423"/>
      <c r="BL200" s="171"/>
      <c r="BM200" s="171"/>
      <c r="BN200" s="171"/>
      <c r="BO200" s="171"/>
      <c r="DF200" s="41"/>
      <c r="DG200" s="42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  <c r="IV200" s="41"/>
      <c r="IW200" s="41"/>
      <c r="IX200" s="41"/>
      <c r="IY200" s="41"/>
      <c r="IZ200" s="41"/>
      <c r="JA200" s="41"/>
      <c r="JB200" s="41"/>
      <c r="JC200" s="41"/>
      <c r="JD200" s="41"/>
      <c r="JE200" s="41"/>
      <c r="JF200" s="41"/>
      <c r="JG200" s="41"/>
      <c r="JH200" s="41"/>
      <c r="JI200" s="41"/>
      <c r="JJ200" s="41"/>
      <c r="JK200" s="41"/>
      <c r="JL200" s="41"/>
      <c r="JM200" s="41"/>
      <c r="JN200" s="41"/>
      <c r="JO200" s="41"/>
      <c r="JP200" s="41"/>
      <c r="JQ200" s="41"/>
      <c r="JR200" s="41"/>
      <c r="JS200" s="41"/>
      <c r="JT200" s="41"/>
      <c r="JU200" s="41"/>
      <c r="JV200" s="41"/>
      <c r="JW200" s="41"/>
      <c r="JX200" s="41"/>
      <c r="JY200" s="41"/>
      <c r="JZ200" s="41"/>
      <c r="KA200" s="41"/>
      <c r="KB200" s="41"/>
      <c r="KC200" s="41"/>
      <c r="KD200" s="41"/>
      <c r="KE200" s="41"/>
      <c r="KF200" s="41"/>
      <c r="KG200" s="41"/>
      <c r="KH200" s="41"/>
      <c r="KI200" s="41"/>
      <c r="KJ200" s="41"/>
      <c r="KK200" s="41"/>
      <c r="KL200" s="41"/>
      <c r="KM200" s="41"/>
      <c r="KN200" s="41"/>
      <c r="KO200" s="41"/>
      <c r="KP200" s="41"/>
      <c r="KQ200" s="41"/>
      <c r="KR200" s="41"/>
      <c r="KS200" s="41"/>
      <c r="KT200" s="41"/>
      <c r="KU200" s="41"/>
    </row>
    <row r="201" spans="1:307" s="40" customFormat="1" x14ac:dyDescent="0.2">
      <c r="A201" s="178" t="s">
        <v>103</v>
      </c>
      <c r="B201" s="184" t="s">
        <v>212</v>
      </c>
      <c r="C201" s="309"/>
      <c r="D201" s="178" t="s">
        <v>391</v>
      </c>
      <c r="E201" s="1261" t="s">
        <v>392</v>
      </c>
      <c r="F201" s="1261"/>
      <c r="G201" s="1268"/>
      <c r="H201" s="44"/>
      <c r="I201" s="48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423"/>
      <c r="BL201" s="171"/>
      <c r="BM201" s="171"/>
      <c r="BN201" s="171"/>
      <c r="BO201" s="171"/>
      <c r="DF201" s="41"/>
      <c r="DG201" s="42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1"/>
      <c r="IW201" s="41"/>
      <c r="IX201" s="41"/>
      <c r="IY201" s="41"/>
      <c r="IZ201" s="41"/>
      <c r="JA201" s="41"/>
      <c r="JB201" s="41"/>
      <c r="JC201" s="41"/>
      <c r="JD201" s="41"/>
      <c r="JE201" s="41"/>
      <c r="JF201" s="41"/>
      <c r="JG201" s="41"/>
      <c r="JH201" s="41"/>
      <c r="JI201" s="41"/>
      <c r="JJ201" s="41"/>
      <c r="JK201" s="41"/>
      <c r="JL201" s="41"/>
      <c r="JM201" s="41"/>
      <c r="JN201" s="41"/>
      <c r="JO201" s="41"/>
      <c r="JP201" s="41"/>
      <c r="JQ201" s="41"/>
      <c r="JR201" s="41"/>
      <c r="JS201" s="41"/>
      <c r="JT201" s="41"/>
      <c r="JU201" s="41"/>
      <c r="JV201" s="41"/>
      <c r="JW201" s="41"/>
      <c r="JX201" s="41"/>
      <c r="JY201" s="41"/>
      <c r="JZ201" s="41"/>
      <c r="KA201" s="41"/>
      <c r="KB201" s="41"/>
      <c r="KC201" s="41"/>
      <c r="KD201" s="41"/>
      <c r="KE201" s="41"/>
      <c r="KF201" s="41"/>
      <c r="KG201" s="41"/>
      <c r="KH201" s="41"/>
      <c r="KI201" s="41"/>
      <c r="KJ201" s="41"/>
      <c r="KK201" s="41"/>
      <c r="KL201" s="41"/>
      <c r="KM201" s="41"/>
      <c r="KN201" s="41"/>
      <c r="KO201" s="41"/>
      <c r="KP201" s="41"/>
      <c r="KQ201" s="41"/>
      <c r="KR201" s="41"/>
      <c r="KS201" s="41"/>
      <c r="KT201" s="41"/>
      <c r="KU201" s="41"/>
    </row>
    <row r="202" spans="1:307" s="40" customFormat="1" ht="18.75" thickBot="1" x14ac:dyDescent="0.25">
      <c r="A202" s="178" t="s">
        <v>104</v>
      </c>
      <c r="B202" s="456" t="s">
        <v>105</v>
      </c>
      <c r="C202" s="464"/>
      <c r="D202" s="295" t="s">
        <v>311</v>
      </c>
      <c r="E202" s="465" t="s">
        <v>305</v>
      </c>
      <c r="F202" s="465"/>
      <c r="G202" s="466"/>
      <c r="H202" s="44"/>
      <c r="I202" s="48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423"/>
      <c r="BL202" s="171"/>
      <c r="BM202" s="171"/>
      <c r="BN202" s="171"/>
      <c r="BO202" s="171"/>
      <c r="DF202" s="41"/>
      <c r="DG202" s="42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1"/>
      <c r="IW202" s="41"/>
      <c r="IX202" s="41"/>
      <c r="IY202" s="41"/>
      <c r="IZ202" s="41"/>
      <c r="JA202" s="41"/>
      <c r="JB202" s="41"/>
      <c r="JC202" s="41"/>
      <c r="JD202" s="41"/>
      <c r="JE202" s="41"/>
      <c r="JF202" s="41"/>
      <c r="JG202" s="41"/>
      <c r="JH202" s="41"/>
      <c r="JI202" s="41"/>
      <c r="JJ202" s="41"/>
      <c r="JK202" s="41"/>
      <c r="JL202" s="41"/>
      <c r="JM202" s="41"/>
      <c r="JN202" s="41"/>
      <c r="JO202" s="41"/>
      <c r="JP202" s="41"/>
      <c r="JQ202" s="41"/>
      <c r="JR202" s="41"/>
      <c r="JS202" s="41"/>
      <c r="JT202" s="41"/>
      <c r="JU202" s="41"/>
      <c r="JV202" s="41"/>
      <c r="JW202" s="41"/>
      <c r="JX202" s="41"/>
      <c r="JY202" s="41"/>
      <c r="JZ202" s="41"/>
      <c r="KA202" s="41"/>
      <c r="KB202" s="41"/>
      <c r="KC202" s="41"/>
      <c r="KD202" s="41"/>
      <c r="KE202" s="41"/>
      <c r="KF202" s="41"/>
      <c r="KG202" s="41"/>
      <c r="KH202" s="41"/>
      <c r="KI202" s="41"/>
      <c r="KJ202" s="41"/>
      <c r="KK202" s="41"/>
      <c r="KL202" s="41"/>
      <c r="KM202" s="41"/>
      <c r="KN202" s="41"/>
      <c r="KO202" s="41"/>
      <c r="KP202" s="41"/>
      <c r="KQ202" s="41"/>
      <c r="KR202" s="41"/>
      <c r="KS202" s="41"/>
      <c r="KT202" s="41"/>
      <c r="KU202" s="41"/>
    </row>
    <row r="203" spans="1:307" s="40" customFormat="1" x14ac:dyDescent="0.2">
      <c r="A203" s="178" t="s">
        <v>99</v>
      </c>
      <c r="B203" s="185" t="s">
        <v>100</v>
      </c>
      <c r="C203" s="186"/>
      <c r="D203" s="44"/>
      <c r="E203" s="44"/>
      <c r="F203" s="49"/>
      <c r="G203" s="44"/>
      <c r="H203" s="44"/>
      <c r="I203" s="48"/>
      <c r="DF203" s="41"/>
      <c r="DG203" s="42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1"/>
      <c r="IW203" s="41"/>
      <c r="IX203" s="41"/>
      <c r="IY203" s="41"/>
      <c r="IZ203" s="41"/>
      <c r="JA203" s="41"/>
      <c r="JB203" s="41"/>
      <c r="JC203" s="41"/>
      <c r="JD203" s="41"/>
      <c r="JE203" s="41"/>
      <c r="JF203" s="41"/>
      <c r="JG203" s="41"/>
      <c r="JH203" s="41"/>
      <c r="JI203" s="41"/>
      <c r="JJ203" s="41"/>
      <c r="JK203" s="41"/>
      <c r="JL203" s="41"/>
      <c r="JM203" s="41"/>
      <c r="JN203" s="41"/>
      <c r="JO203" s="41"/>
      <c r="JP203" s="41"/>
      <c r="JQ203" s="41"/>
      <c r="JR203" s="41"/>
      <c r="JS203" s="41"/>
      <c r="JT203" s="41"/>
      <c r="JU203" s="41"/>
      <c r="JV203" s="41"/>
      <c r="JW203" s="41"/>
      <c r="JX203" s="41"/>
      <c r="JY203" s="41"/>
      <c r="JZ203" s="41"/>
      <c r="KA203" s="41"/>
      <c r="KB203" s="41"/>
      <c r="KC203" s="41"/>
      <c r="KD203" s="41"/>
      <c r="KE203" s="41"/>
      <c r="KF203" s="41"/>
      <c r="KG203" s="41"/>
      <c r="KH203" s="41"/>
      <c r="KI203" s="41"/>
      <c r="KJ203" s="41"/>
      <c r="KK203" s="41"/>
      <c r="KL203" s="41"/>
      <c r="KM203" s="41"/>
      <c r="KN203" s="41"/>
      <c r="KO203" s="41"/>
      <c r="KP203" s="41"/>
      <c r="KQ203" s="41"/>
      <c r="KR203" s="41"/>
      <c r="KS203" s="41"/>
      <c r="KT203" s="41"/>
      <c r="KU203" s="41"/>
    </row>
    <row r="204" spans="1:307" s="43" customFormat="1" x14ac:dyDescent="0.2">
      <c r="A204" s="178" t="s">
        <v>169</v>
      </c>
      <c r="B204" s="456" t="s">
        <v>170</v>
      </c>
      <c r="C204" s="458"/>
      <c r="D204" s="49"/>
      <c r="E204" s="49"/>
      <c r="F204" s="49"/>
      <c r="G204" s="44"/>
      <c r="H204" s="44"/>
      <c r="I204" s="48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1"/>
      <c r="DG204" s="42"/>
      <c r="IV204" s="41"/>
      <c r="IW204" s="41"/>
      <c r="IX204" s="41"/>
      <c r="IY204" s="41"/>
      <c r="IZ204" s="41"/>
      <c r="JA204" s="41"/>
      <c r="JB204" s="41"/>
      <c r="JC204" s="41"/>
      <c r="JD204" s="41"/>
      <c r="JE204" s="41"/>
      <c r="JF204" s="41"/>
      <c r="JG204" s="41"/>
      <c r="JH204" s="41"/>
      <c r="JI204" s="41"/>
      <c r="JJ204" s="41"/>
      <c r="JK204" s="41"/>
      <c r="JL204" s="41"/>
      <c r="JM204" s="41"/>
      <c r="JN204" s="41"/>
      <c r="JO204" s="41"/>
      <c r="JP204" s="41"/>
      <c r="JQ204" s="41"/>
      <c r="JR204" s="41"/>
      <c r="JS204" s="41"/>
      <c r="JT204" s="41"/>
      <c r="JU204" s="41"/>
      <c r="JV204" s="41"/>
      <c r="JW204" s="41"/>
      <c r="JX204" s="41"/>
      <c r="JY204" s="41"/>
      <c r="JZ204" s="41"/>
      <c r="KA204" s="41"/>
      <c r="KB204" s="41"/>
      <c r="KC204" s="41"/>
      <c r="KD204" s="41"/>
      <c r="KE204" s="41"/>
      <c r="KF204" s="41"/>
      <c r="KG204" s="41"/>
      <c r="KH204" s="41"/>
      <c r="KI204" s="41"/>
      <c r="KJ204" s="41"/>
      <c r="KK204" s="41"/>
      <c r="KL204" s="41"/>
      <c r="KM204" s="41"/>
      <c r="KN204" s="41"/>
      <c r="KO204" s="41"/>
      <c r="KP204" s="41"/>
      <c r="KQ204" s="41"/>
      <c r="KR204" s="41"/>
      <c r="KS204" s="41"/>
      <c r="KT204" s="41"/>
      <c r="KU204" s="41"/>
    </row>
    <row r="205" spans="1:307" s="43" customFormat="1" x14ac:dyDescent="0.2">
      <c r="A205" s="178" t="s">
        <v>106</v>
      </c>
      <c r="B205" s="1237" t="s">
        <v>107</v>
      </c>
      <c r="C205" s="1238"/>
      <c r="D205" s="49"/>
      <c r="E205" s="49"/>
      <c r="F205" s="49"/>
      <c r="G205" s="44"/>
      <c r="H205" s="44"/>
      <c r="I205" s="48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1"/>
      <c r="DG205" s="42"/>
      <c r="IV205" s="41"/>
      <c r="IW205" s="41"/>
      <c r="IX205" s="41"/>
      <c r="IY205" s="41"/>
      <c r="IZ205" s="41"/>
      <c r="JA205" s="41"/>
      <c r="JB205" s="41"/>
      <c r="JC205" s="41"/>
      <c r="JD205" s="41"/>
      <c r="JE205" s="41"/>
      <c r="JF205" s="41"/>
      <c r="JG205" s="41"/>
      <c r="JH205" s="41"/>
      <c r="JI205" s="41"/>
      <c r="JJ205" s="41"/>
      <c r="JK205" s="41"/>
      <c r="JL205" s="41"/>
      <c r="JM205" s="41"/>
      <c r="JN205" s="41"/>
      <c r="JO205" s="41"/>
      <c r="JP205" s="41"/>
      <c r="JQ205" s="41"/>
      <c r="JR205" s="41"/>
      <c r="JS205" s="41"/>
      <c r="JT205" s="41"/>
      <c r="JU205" s="41"/>
      <c r="JV205" s="41"/>
      <c r="JW205" s="41"/>
      <c r="JX205" s="41"/>
      <c r="JY205" s="41"/>
      <c r="JZ205" s="41"/>
      <c r="KA205" s="41"/>
      <c r="KB205" s="41"/>
      <c r="KC205" s="41"/>
      <c r="KD205" s="41"/>
      <c r="KE205" s="41"/>
      <c r="KF205" s="41"/>
      <c r="KG205" s="41"/>
      <c r="KH205" s="41"/>
      <c r="KI205" s="41"/>
      <c r="KJ205" s="41"/>
      <c r="KK205" s="41"/>
      <c r="KL205" s="41"/>
      <c r="KM205" s="41"/>
      <c r="KN205" s="41"/>
      <c r="KO205" s="41"/>
      <c r="KP205" s="41"/>
      <c r="KQ205" s="41"/>
      <c r="KR205" s="41"/>
      <c r="KS205" s="41"/>
      <c r="KT205" s="41"/>
      <c r="KU205" s="41"/>
    </row>
    <row r="206" spans="1:307" s="43" customFormat="1" x14ac:dyDescent="0.2">
      <c r="A206" s="178" t="s">
        <v>99</v>
      </c>
      <c r="B206" s="185" t="s">
        <v>100</v>
      </c>
      <c r="C206" s="186"/>
      <c r="D206" s="49"/>
      <c r="E206" s="49"/>
      <c r="F206" s="49"/>
      <c r="G206" s="44"/>
      <c r="H206" s="44"/>
      <c r="I206" s="48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1"/>
      <c r="DG206" s="42"/>
      <c r="IV206" s="41"/>
      <c r="IW206" s="41"/>
      <c r="IX206" s="41"/>
      <c r="IY206" s="41"/>
      <c r="IZ206" s="41"/>
      <c r="JA206" s="41"/>
      <c r="JB206" s="41"/>
      <c r="JC206" s="41"/>
      <c r="JD206" s="41"/>
      <c r="JE206" s="41"/>
      <c r="JF206" s="41"/>
      <c r="JG206" s="41"/>
      <c r="JH206" s="41"/>
      <c r="JI206" s="41"/>
      <c r="JJ206" s="41"/>
      <c r="JK206" s="41"/>
      <c r="JL206" s="41"/>
      <c r="JM206" s="41"/>
      <c r="JN206" s="41"/>
      <c r="JO206" s="41"/>
      <c r="JP206" s="41"/>
      <c r="JQ206" s="41"/>
      <c r="JR206" s="41"/>
      <c r="JS206" s="41"/>
      <c r="JT206" s="41"/>
      <c r="JU206" s="41"/>
      <c r="JV206" s="41"/>
      <c r="JW206" s="41"/>
      <c r="JX206" s="41"/>
      <c r="JY206" s="41"/>
      <c r="JZ206" s="41"/>
      <c r="KA206" s="41"/>
      <c r="KB206" s="41"/>
      <c r="KC206" s="41"/>
      <c r="KD206" s="41"/>
      <c r="KE206" s="41"/>
      <c r="KF206" s="41"/>
      <c r="KG206" s="41"/>
      <c r="KH206" s="41"/>
      <c r="KI206" s="41"/>
      <c r="KJ206" s="41"/>
      <c r="KK206" s="41"/>
      <c r="KL206" s="41"/>
      <c r="KM206" s="41"/>
      <c r="KN206" s="41"/>
      <c r="KO206" s="41"/>
      <c r="KP206" s="41"/>
      <c r="KQ206" s="41"/>
      <c r="KR206" s="41"/>
      <c r="KS206" s="41"/>
      <c r="KT206" s="41"/>
      <c r="KU206" s="41"/>
    </row>
    <row r="207" spans="1:307" s="43" customFormat="1" x14ac:dyDescent="0.2">
      <c r="A207" s="178" t="s">
        <v>171</v>
      </c>
      <c r="B207" s="185" t="s">
        <v>172</v>
      </c>
      <c r="C207" s="461"/>
      <c r="D207" s="175"/>
      <c r="E207" s="49"/>
      <c r="F207" s="49"/>
      <c r="G207" s="44"/>
      <c r="H207" s="44"/>
      <c r="I207" s="48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1"/>
      <c r="DG207" s="42"/>
      <c r="IV207" s="41"/>
      <c r="IW207" s="41"/>
      <c r="IX207" s="41"/>
      <c r="IY207" s="41"/>
      <c r="IZ207" s="41"/>
      <c r="JA207" s="41"/>
      <c r="JB207" s="41"/>
      <c r="JC207" s="41"/>
      <c r="JD207" s="41"/>
      <c r="JE207" s="41"/>
      <c r="JF207" s="41"/>
      <c r="JG207" s="41"/>
      <c r="JH207" s="41"/>
      <c r="JI207" s="41"/>
      <c r="JJ207" s="41"/>
      <c r="JK207" s="41"/>
      <c r="JL207" s="41"/>
      <c r="JM207" s="41"/>
      <c r="JN207" s="41"/>
      <c r="JO207" s="41"/>
      <c r="JP207" s="41"/>
      <c r="JQ207" s="41"/>
      <c r="JR207" s="41"/>
      <c r="JS207" s="41"/>
      <c r="JT207" s="41"/>
      <c r="JU207" s="41"/>
      <c r="JV207" s="41"/>
      <c r="JW207" s="41"/>
      <c r="JX207" s="41"/>
      <c r="JY207" s="41"/>
      <c r="JZ207" s="41"/>
      <c r="KA207" s="41"/>
      <c r="KB207" s="41"/>
      <c r="KC207" s="41"/>
      <c r="KD207" s="41"/>
      <c r="KE207" s="41"/>
      <c r="KF207" s="41"/>
      <c r="KG207" s="41"/>
      <c r="KH207" s="41"/>
      <c r="KI207" s="41"/>
      <c r="KJ207" s="41"/>
      <c r="KK207" s="41"/>
      <c r="KL207" s="41"/>
      <c r="KM207" s="41"/>
      <c r="KN207" s="41"/>
      <c r="KO207" s="41"/>
      <c r="KP207" s="41"/>
      <c r="KQ207" s="41"/>
      <c r="KR207" s="41"/>
      <c r="KS207" s="41"/>
      <c r="KT207" s="41"/>
      <c r="KU207" s="41"/>
    </row>
    <row r="208" spans="1:307" s="43" customFormat="1" ht="18.75" thickBot="1" x14ac:dyDescent="0.25">
      <c r="A208" s="467" t="s">
        <v>213</v>
      </c>
      <c r="B208" s="462" t="s">
        <v>385</v>
      </c>
      <c r="C208" s="463"/>
      <c r="D208" s="49"/>
      <c r="E208" s="49"/>
      <c r="F208" s="49"/>
      <c r="G208" s="44"/>
      <c r="H208" s="44"/>
      <c r="I208" s="48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1">
        <f>SUBTOTAL(9,DF34:DF195)</f>
        <v>6742</v>
      </c>
      <c r="DG208" s="42"/>
      <c r="IV208" s="41"/>
      <c r="IW208" s="41"/>
      <c r="IX208" s="41"/>
      <c r="IY208" s="41"/>
      <c r="IZ208" s="41"/>
      <c r="JA208" s="41"/>
      <c r="JB208" s="41"/>
      <c r="JC208" s="41"/>
      <c r="JD208" s="41"/>
      <c r="JE208" s="41"/>
      <c r="JF208" s="41"/>
      <c r="JG208" s="41"/>
      <c r="JH208" s="41"/>
      <c r="JI208" s="41"/>
      <c r="JJ208" s="41"/>
      <c r="JK208" s="41"/>
      <c r="JL208" s="41"/>
      <c r="JM208" s="41"/>
      <c r="JN208" s="41"/>
      <c r="JO208" s="41"/>
      <c r="JP208" s="41"/>
      <c r="JQ208" s="41"/>
      <c r="JR208" s="41"/>
      <c r="JS208" s="41"/>
      <c r="JT208" s="41"/>
      <c r="JU208" s="41"/>
      <c r="JV208" s="41"/>
      <c r="JW208" s="41"/>
      <c r="JX208" s="41"/>
      <c r="JY208" s="41"/>
      <c r="JZ208" s="41"/>
      <c r="KA208" s="41"/>
      <c r="KB208" s="41"/>
      <c r="KC208" s="41"/>
      <c r="KD208" s="41"/>
      <c r="KE208" s="41"/>
      <c r="KF208" s="41"/>
      <c r="KG208" s="41"/>
      <c r="KH208" s="41"/>
      <c r="KI208" s="41"/>
      <c r="KJ208" s="41"/>
      <c r="KK208" s="41"/>
      <c r="KL208" s="41"/>
      <c r="KM208" s="41"/>
      <c r="KN208" s="41"/>
      <c r="KO208" s="41"/>
      <c r="KP208" s="41"/>
      <c r="KQ208" s="41"/>
      <c r="KR208" s="41"/>
      <c r="KS208" s="41"/>
      <c r="KT208" s="41"/>
      <c r="KU208" s="41"/>
    </row>
    <row r="209" spans="1:307" s="43" customFormat="1" x14ac:dyDescent="0.2">
      <c r="A209" s="41"/>
      <c r="B209" s="45"/>
      <c r="C209" s="49"/>
      <c r="D209" s="44"/>
      <c r="E209" s="44"/>
      <c r="F209" s="48"/>
      <c r="G209" s="44"/>
      <c r="H209" s="44"/>
      <c r="I209" s="48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1"/>
      <c r="DG209" s="42"/>
      <c r="IV209" s="41"/>
      <c r="IW209" s="41"/>
      <c r="IX209" s="41"/>
      <c r="IY209" s="41"/>
      <c r="IZ209" s="41"/>
      <c r="JA209" s="41"/>
      <c r="JB209" s="41"/>
      <c r="JC209" s="41"/>
      <c r="JD209" s="41"/>
      <c r="JE209" s="41"/>
      <c r="JF209" s="41"/>
      <c r="JG209" s="41"/>
      <c r="JH209" s="41"/>
      <c r="JI209" s="41"/>
      <c r="JJ209" s="41"/>
      <c r="JK209" s="41"/>
      <c r="JL209" s="41"/>
      <c r="JM209" s="41"/>
      <c r="JN209" s="41"/>
      <c r="JO209" s="41"/>
      <c r="JP209" s="41"/>
      <c r="JQ209" s="41"/>
      <c r="JR209" s="41"/>
      <c r="JS209" s="41"/>
      <c r="JT209" s="41"/>
      <c r="JU209" s="41"/>
      <c r="JV209" s="41"/>
      <c r="JW209" s="41"/>
      <c r="JX209" s="41"/>
      <c r="JY209" s="41"/>
      <c r="JZ209" s="41"/>
      <c r="KA209" s="41"/>
      <c r="KB209" s="41"/>
      <c r="KC209" s="41"/>
      <c r="KD209" s="41"/>
      <c r="KE209" s="41"/>
      <c r="KF209" s="41"/>
      <c r="KG209" s="41"/>
      <c r="KH209" s="41"/>
      <c r="KI209" s="41"/>
      <c r="KJ209" s="41"/>
      <c r="KK209" s="41"/>
      <c r="KL209" s="41"/>
      <c r="KM209" s="41"/>
      <c r="KN209" s="41"/>
      <c r="KO209" s="41"/>
      <c r="KP209" s="41"/>
      <c r="KQ209" s="41"/>
      <c r="KR209" s="41"/>
      <c r="KS209" s="41"/>
      <c r="KT209" s="41"/>
      <c r="KU209" s="41"/>
    </row>
    <row r="210" spans="1:307" s="43" customFormat="1" x14ac:dyDescent="0.2">
      <c r="A210" s="41"/>
      <c r="B210" s="45"/>
      <c r="C210" s="49"/>
      <c r="D210" s="44"/>
      <c r="E210" s="44"/>
      <c r="F210" s="48"/>
      <c r="G210" s="44"/>
      <c r="H210" s="44"/>
      <c r="I210" s="48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1"/>
      <c r="DG210" s="42"/>
      <c r="IV210" s="41"/>
      <c r="IW210" s="41"/>
      <c r="IX210" s="41"/>
      <c r="IY210" s="41"/>
      <c r="IZ210" s="41"/>
      <c r="JA210" s="41"/>
      <c r="JB210" s="41"/>
      <c r="JC210" s="41"/>
      <c r="JD210" s="41"/>
      <c r="JE210" s="41"/>
      <c r="JF210" s="41"/>
      <c r="JG210" s="41"/>
      <c r="JH210" s="41"/>
      <c r="JI210" s="41"/>
      <c r="JJ210" s="41"/>
      <c r="JK210" s="41"/>
      <c r="JL210" s="41"/>
      <c r="JM210" s="41"/>
      <c r="JN210" s="41"/>
      <c r="JO210" s="41"/>
      <c r="JP210" s="41"/>
      <c r="JQ210" s="41"/>
      <c r="JR210" s="41"/>
      <c r="JS210" s="41"/>
      <c r="JT210" s="41"/>
      <c r="JU210" s="41"/>
      <c r="JV210" s="41"/>
      <c r="JW210" s="41"/>
      <c r="JX210" s="41"/>
      <c r="JY210" s="41"/>
      <c r="JZ210" s="41"/>
      <c r="KA210" s="41"/>
      <c r="KB210" s="41"/>
      <c r="KC210" s="41"/>
      <c r="KD210" s="41"/>
      <c r="KE210" s="41"/>
      <c r="KF210" s="41"/>
      <c r="KG210" s="41"/>
      <c r="KH210" s="41"/>
      <c r="KI210" s="41"/>
      <c r="KJ210" s="41"/>
      <c r="KK210" s="41"/>
      <c r="KL210" s="41"/>
      <c r="KM210" s="41"/>
      <c r="KN210" s="41"/>
      <c r="KO210" s="41"/>
      <c r="KP210" s="41"/>
      <c r="KQ210" s="41"/>
      <c r="KR210" s="41"/>
      <c r="KS210" s="41"/>
      <c r="KT210" s="41"/>
      <c r="KU210" s="41"/>
    </row>
    <row r="211" spans="1:307" s="43" customFormat="1" x14ac:dyDescent="0.2">
      <c r="A211" s="41"/>
      <c r="B211" s="45"/>
      <c r="C211" s="49"/>
      <c r="D211" s="44"/>
      <c r="E211" s="44"/>
      <c r="F211" s="48"/>
      <c r="G211" s="44"/>
      <c r="H211" s="44"/>
      <c r="I211" s="48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1"/>
      <c r="DG211" s="42"/>
      <c r="IV211" s="41"/>
      <c r="IW211" s="41"/>
      <c r="IX211" s="41"/>
      <c r="IY211" s="41"/>
      <c r="IZ211" s="41"/>
      <c r="JA211" s="41"/>
      <c r="JB211" s="41"/>
      <c r="JC211" s="41"/>
      <c r="JD211" s="41"/>
      <c r="JE211" s="41"/>
      <c r="JF211" s="41"/>
      <c r="JG211" s="41"/>
      <c r="JH211" s="41"/>
      <c r="JI211" s="41"/>
      <c r="JJ211" s="41"/>
      <c r="JK211" s="41"/>
      <c r="JL211" s="41"/>
      <c r="JM211" s="41"/>
      <c r="JN211" s="41"/>
      <c r="JO211" s="41"/>
      <c r="JP211" s="41"/>
      <c r="JQ211" s="41"/>
      <c r="JR211" s="41"/>
      <c r="JS211" s="41"/>
      <c r="JT211" s="41"/>
      <c r="JU211" s="41"/>
      <c r="JV211" s="41"/>
      <c r="JW211" s="41"/>
      <c r="JX211" s="41"/>
      <c r="JY211" s="41"/>
      <c r="JZ211" s="41"/>
      <c r="KA211" s="41"/>
      <c r="KB211" s="41"/>
      <c r="KC211" s="41"/>
      <c r="KD211" s="41"/>
      <c r="KE211" s="41"/>
      <c r="KF211" s="41"/>
      <c r="KG211" s="41"/>
      <c r="KH211" s="41"/>
      <c r="KI211" s="41"/>
      <c r="KJ211" s="41"/>
      <c r="KK211" s="41"/>
      <c r="KL211" s="41"/>
      <c r="KM211" s="41"/>
      <c r="KN211" s="41"/>
      <c r="KO211" s="41"/>
      <c r="KP211" s="41"/>
      <c r="KQ211" s="41"/>
      <c r="KR211" s="41"/>
      <c r="KS211" s="41"/>
      <c r="KT211" s="41"/>
      <c r="KU211" s="41"/>
    </row>
    <row r="212" spans="1:307" s="43" customFormat="1" x14ac:dyDescent="0.2">
      <c r="A212" s="41"/>
      <c r="B212" s="45"/>
      <c r="C212" s="49"/>
      <c r="D212" s="44"/>
      <c r="E212" s="44"/>
      <c r="F212" s="48"/>
      <c r="G212" s="44"/>
      <c r="H212" s="44"/>
      <c r="I212" s="48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1"/>
      <c r="DG212" s="42"/>
      <c r="IV212" s="41"/>
      <c r="IW212" s="41"/>
      <c r="IX212" s="41"/>
      <c r="IY212" s="41"/>
      <c r="IZ212" s="41"/>
      <c r="JA212" s="41"/>
      <c r="JB212" s="41"/>
      <c r="JC212" s="41"/>
      <c r="JD212" s="41"/>
      <c r="JE212" s="41"/>
      <c r="JF212" s="41"/>
      <c r="JG212" s="41"/>
      <c r="JH212" s="41"/>
      <c r="JI212" s="41"/>
      <c r="JJ212" s="41"/>
      <c r="JK212" s="41"/>
      <c r="JL212" s="41"/>
      <c r="JM212" s="41"/>
      <c r="JN212" s="41"/>
      <c r="JO212" s="41"/>
      <c r="JP212" s="41"/>
      <c r="JQ212" s="41"/>
      <c r="JR212" s="41"/>
      <c r="JS212" s="41"/>
      <c r="JT212" s="41"/>
      <c r="JU212" s="41"/>
      <c r="JV212" s="41"/>
      <c r="JW212" s="41"/>
      <c r="JX212" s="41"/>
      <c r="JY212" s="41"/>
      <c r="JZ212" s="41"/>
      <c r="KA212" s="41"/>
      <c r="KB212" s="41"/>
      <c r="KC212" s="41"/>
      <c r="KD212" s="41"/>
      <c r="KE212" s="41"/>
      <c r="KF212" s="41"/>
      <c r="KG212" s="41"/>
      <c r="KH212" s="41"/>
      <c r="KI212" s="41"/>
      <c r="KJ212" s="41"/>
      <c r="KK212" s="41"/>
      <c r="KL212" s="41"/>
      <c r="KM212" s="41"/>
      <c r="KN212" s="41"/>
      <c r="KO212" s="41"/>
      <c r="KP212" s="41"/>
      <c r="KQ212" s="41"/>
      <c r="KR212" s="41"/>
      <c r="KS212" s="41"/>
      <c r="KT212" s="41"/>
      <c r="KU212" s="41"/>
    </row>
    <row r="213" spans="1:307" s="43" customFormat="1" x14ac:dyDescent="0.2">
      <c r="A213" s="41"/>
      <c r="B213" s="45"/>
      <c r="C213" s="49"/>
      <c r="D213" s="44"/>
      <c r="E213" s="44"/>
      <c r="F213" s="48"/>
      <c r="G213" s="44"/>
      <c r="H213" s="44"/>
      <c r="I213" s="48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1"/>
      <c r="DG213" s="42"/>
      <c r="IV213" s="41"/>
      <c r="IW213" s="41"/>
      <c r="IX213" s="41"/>
      <c r="IY213" s="41"/>
      <c r="IZ213" s="41"/>
      <c r="JA213" s="41"/>
      <c r="JB213" s="41"/>
      <c r="JC213" s="41"/>
      <c r="JD213" s="41"/>
      <c r="JE213" s="41"/>
      <c r="JF213" s="41"/>
      <c r="JG213" s="41"/>
      <c r="JH213" s="41"/>
      <c r="JI213" s="41"/>
      <c r="JJ213" s="41"/>
      <c r="JK213" s="41"/>
      <c r="JL213" s="41"/>
      <c r="JM213" s="41"/>
      <c r="JN213" s="41"/>
      <c r="JO213" s="41"/>
      <c r="JP213" s="41"/>
      <c r="JQ213" s="41"/>
      <c r="JR213" s="41"/>
      <c r="JS213" s="41"/>
      <c r="JT213" s="41"/>
      <c r="JU213" s="41"/>
      <c r="JV213" s="41"/>
      <c r="JW213" s="41"/>
      <c r="JX213" s="41"/>
      <c r="JY213" s="41"/>
      <c r="JZ213" s="41"/>
      <c r="KA213" s="41"/>
      <c r="KB213" s="41"/>
      <c r="KC213" s="41"/>
      <c r="KD213" s="41"/>
      <c r="KE213" s="41"/>
      <c r="KF213" s="41"/>
      <c r="KG213" s="41"/>
      <c r="KH213" s="41"/>
      <c r="KI213" s="41"/>
      <c r="KJ213" s="41"/>
      <c r="KK213" s="41"/>
      <c r="KL213" s="41"/>
      <c r="KM213" s="41"/>
      <c r="KN213" s="41"/>
      <c r="KO213" s="41"/>
      <c r="KP213" s="41"/>
      <c r="KQ213" s="41"/>
      <c r="KR213" s="41"/>
      <c r="KS213" s="41"/>
      <c r="KT213" s="41"/>
      <c r="KU213" s="41"/>
    </row>
    <row r="214" spans="1:307" s="43" customFormat="1" x14ac:dyDescent="0.2">
      <c r="A214" s="41"/>
      <c r="B214" s="45"/>
      <c r="C214" s="49"/>
      <c r="D214" s="44"/>
      <c r="E214" s="44"/>
      <c r="F214" s="48"/>
      <c r="G214" s="44"/>
      <c r="H214" s="44"/>
      <c r="I214" s="48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1"/>
      <c r="DG214" s="42"/>
      <c r="IV214" s="41"/>
      <c r="IW214" s="41"/>
      <c r="IX214" s="41"/>
      <c r="IY214" s="41"/>
      <c r="IZ214" s="41"/>
      <c r="JA214" s="41"/>
      <c r="JB214" s="41"/>
      <c r="JC214" s="41"/>
      <c r="JD214" s="41"/>
      <c r="JE214" s="41"/>
      <c r="JF214" s="41"/>
      <c r="JG214" s="41"/>
      <c r="JH214" s="41"/>
      <c r="JI214" s="41"/>
      <c r="JJ214" s="41"/>
      <c r="JK214" s="41"/>
      <c r="JL214" s="41"/>
      <c r="JM214" s="41"/>
      <c r="JN214" s="41"/>
      <c r="JO214" s="41"/>
      <c r="JP214" s="41"/>
      <c r="JQ214" s="41"/>
      <c r="JR214" s="41"/>
      <c r="JS214" s="41"/>
      <c r="JT214" s="41"/>
      <c r="JU214" s="41"/>
      <c r="JV214" s="41"/>
      <c r="JW214" s="41"/>
      <c r="JX214" s="41"/>
      <c r="JY214" s="41"/>
      <c r="JZ214" s="41"/>
      <c r="KA214" s="41"/>
      <c r="KB214" s="41"/>
      <c r="KC214" s="41"/>
      <c r="KD214" s="41"/>
      <c r="KE214" s="41"/>
      <c r="KF214" s="41"/>
      <c r="KG214" s="41"/>
      <c r="KH214" s="41"/>
      <c r="KI214" s="41"/>
      <c r="KJ214" s="41"/>
      <c r="KK214" s="41"/>
      <c r="KL214" s="41"/>
      <c r="KM214" s="41"/>
      <c r="KN214" s="41"/>
      <c r="KO214" s="41"/>
      <c r="KP214" s="41"/>
      <c r="KQ214" s="41"/>
      <c r="KR214" s="41"/>
      <c r="KS214" s="41"/>
      <c r="KT214" s="41"/>
      <c r="KU214" s="41"/>
    </row>
    <row r="215" spans="1:307" s="43" customFormat="1" x14ac:dyDescent="0.2">
      <c r="A215" s="41"/>
      <c r="B215" s="45"/>
      <c r="C215" s="49"/>
      <c r="D215" s="44"/>
      <c r="E215" s="44"/>
      <c r="F215" s="48"/>
      <c r="G215" s="44"/>
      <c r="H215" s="44"/>
      <c r="I215" s="48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1"/>
      <c r="DG215" s="42"/>
      <c r="IV215" s="41"/>
      <c r="IW215" s="41"/>
      <c r="IX215" s="41"/>
      <c r="IY215" s="41"/>
      <c r="IZ215" s="41"/>
      <c r="JA215" s="41"/>
      <c r="JB215" s="41"/>
      <c r="JC215" s="41"/>
      <c r="JD215" s="41"/>
      <c r="JE215" s="41"/>
      <c r="JF215" s="41"/>
      <c r="JG215" s="41"/>
      <c r="JH215" s="41"/>
      <c r="JI215" s="41"/>
      <c r="JJ215" s="41"/>
      <c r="JK215" s="41"/>
      <c r="JL215" s="41"/>
      <c r="JM215" s="41"/>
      <c r="JN215" s="41"/>
      <c r="JO215" s="41"/>
      <c r="JP215" s="41"/>
      <c r="JQ215" s="41"/>
      <c r="JR215" s="41"/>
      <c r="JS215" s="41"/>
      <c r="JT215" s="41"/>
      <c r="JU215" s="41"/>
      <c r="JV215" s="41"/>
      <c r="JW215" s="41"/>
      <c r="JX215" s="41"/>
      <c r="JY215" s="41"/>
      <c r="JZ215" s="41"/>
      <c r="KA215" s="41"/>
      <c r="KB215" s="41"/>
      <c r="KC215" s="41"/>
      <c r="KD215" s="41"/>
      <c r="KE215" s="41"/>
      <c r="KF215" s="41"/>
      <c r="KG215" s="41"/>
      <c r="KH215" s="41"/>
      <c r="KI215" s="41"/>
      <c r="KJ215" s="41"/>
      <c r="KK215" s="41"/>
      <c r="KL215" s="41"/>
      <c r="KM215" s="41"/>
      <c r="KN215" s="41"/>
      <c r="KO215" s="41"/>
      <c r="KP215" s="41"/>
      <c r="KQ215" s="41"/>
      <c r="KR215" s="41"/>
      <c r="KS215" s="41"/>
      <c r="KT215" s="41"/>
      <c r="KU215" s="41"/>
    </row>
    <row r="216" spans="1:307" s="43" customFormat="1" x14ac:dyDescent="0.2">
      <c r="A216" s="41"/>
      <c r="B216" s="45"/>
      <c r="C216" s="49"/>
      <c r="D216" s="44"/>
      <c r="E216" s="44"/>
      <c r="F216" s="48"/>
      <c r="G216" s="44"/>
      <c r="H216" s="44"/>
      <c r="I216" s="48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1"/>
      <c r="DG216" s="42"/>
      <c r="IV216" s="41"/>
      <c r="IW216" s="41"/>
      <c r="IX216" s="41"/>
      <c r="IY216" s="41"/>
      <c r="IZ216" s="41"/>
      <c r="JA216" s="41"/>
      <c r="JB216" s="41"/>
      <c r="JC216" s="41"/>
      <c r="JD216" s="41"/>
      <c r="JE216" s="41"/>
      <c r="JF216" s="41"/>
      <c r="JG216" s="41"/>
      <c r="JH216" s="41"/>
      <c r="JI216" s="41"/>
      <c r="JJ216" s="41"/>
      <c r="JK216" s="41"/>
      <c r="JL216" s="41"/>
      <c r="JM216" s="41"/>
      <c r="JN216" s="41"/>
      <c r="JO216" s="41"/>
      <c r="JP216" s="41"/>
      <c r="JQ216" s="41"/>
      <c r="JR216" s="41"/>
      <c r="JS216" s="41"/>
      <c r="JT216" s="41"/>
      <c r="JU216" s="41"/>
      <c r="JV216" s="41"/>
      <c r="JW216" s="41"/>
      <c r="JX216" s="41"/>
      <c r="JY216" s="41"/>
      <c r="JZ216" s="41"/>
      <c r="KA216" s="41"/>
      <c r="KB216" s="41"/>
      <c r="KC216" s="41"/>
      <c r="KD216" s="41"/>
      <c r="KE216" s="41"/>
      <c r="KF216" s="41"/>
      <c r="KG216" s="41"/>
      <c r="KH216" s="41"/>
      <c r="KI216" s="41"/>
      <c r="KJ216" s="41"/>
      <c r="KK216" s="41"/>
      <c r="KL216" s="41"/>
      <c r="KM216" s="41"/>
      <c r="KN216" s="41"/>
      <c r="KO216" s="41"/>
      <c r="KP216" s="41"/>
      <c r="KQ216" s="41"/>
      <c r="KR216" s="41"/>
      <c r="KS216" s="41"/>
      <c r="KT216" s="41"/>
      <c r="KU216" s="41"/>
    </row>
    <row r="217" spans="1:307" s="43" customFormat="1" x14ac:dyDescent="0.2">
      <c r="A217" s="41"/>
      <c r="B217" s="45"/>
      <c r="C217" s="49"/>
      <c r="D217" s="44"/>
      <c r="E217" s="44"/>
      <c r="F217" s="48"/>
      <c r="G217" s="44"/>
      <c r="H217" s="44"/>
      <c r="I217" s="48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1"/>
      <c r="DG217" s="42"/>
      <c r="IV217" s="41"/>
      <c r="IW217" s="41"/>
      <c r="IX217" s="41"/>
      <c r="IY217" s="41"/>
      <c r="IZ217" s="41"/>
      <c r="JA217" s="41"/>
      <c r="JB217" s="41"/>
      <c r="JC217" s="41"/>
      <c r="JD217" s="41"/>
      <c r="JE217" s="41"/>
      <c r="JF217" s="41"/>
      <c r="JG217" s="41"/>
      <c r="JH217" s="41"/>
      <c r="JI217" s="41"/>
      <c r="JJ217" s="41"/>
      <c r="JK217" s="41"/>
      <c r="JL217" s="41"/>
      <c r="JM217" s="41"/>
      <c r="JN217" s="41"/>
      <c r="JO217" s="41"/>
      <c r="JP217" s="41"/>
      <c r="JQ217" s="41"/>
      <c r="JR217" s="41"/>
      <c r="JS217" s="41"/>
      <c r="JT217" s="41"/>
      <c r="JU217" s="41"/>
      <c r="JV217" s="41"/>
      <c r="JW217" s="41"/>
      <c r="JX217" s="41"/>
      <c r="JY217" s="41"/>
      <c r="JZ217" s="41"/>
      <c r="KA217" s="41"/>
      <c r="KB217" s="41"/>
      <c r="KC217" s="41"/>
      <c r="KD217" s="41"/>
      <c r="KE217" s="41"/>
      <c r="KF217" s="41"/>
      <c r="KG217" s="41"/>
      <c r="KH217" s="41"/>
      <c r="KI217" s="41"/>
      <c r="KJ217" s="41"/>
      <c r="KK217" s="41"/>
      <c r="KL217" s="41"/>
      <c r="KM217" s="41"/>
      <c r="KN217" s="41"/>
      <c r="KO217" s="41"/>
      <c r="KP217" s="41"/>
      <c r="KQ217" s="41"/>
      <c r="KR217" s="41"/>
      <c r="KS217" s="41"/>
      <c r="KT217" s="41"/>
      <c r="KU217" s="41"/>
    </row>
    <row r="218" spans="1:307" s="43" customFormat="1" x14ac:dyDescent="0.2">
      <c r="A218" s="41"/>
      <c r="B218" s="45"/>
      <c r="C218" s="49"/>
      <c r="D218" s="44"/>
      <c r="E218" s="44"/>
      <c r="F218" s="48"/>
      <c r="G218" s="44"/>
      <c r="H218" s="44"/>
      <c r="I218" s="48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1"/>
      <c r="DG218" s="42"/>
      <c r="IV218" s="41"/>
      <c r="IW218" s="41"/>
      <c r="IX218" s="41"/>
      <c r="IY218" s="41"/>
      <c r="IZ218" s="41"/>
      <c r="JA218" s="41"/>
      <c r="JB218" s="41"/>
      <c r="JC218" s="41"/>
      <c r="JD218" s="41"/>
      <c r="JE218" s="41"/>
      <c r="JF218" s="41"/>
      <c r="JG218" s="41"/>
      <c r="JH218" s="41"/>
      <c r="JI218" s="41"/>
      <c r="JJ218" s="41"/>
      <c r="JK218" s="41"/>
      <c r="JL218" s="41"/>
      <c r="JM218" s="41"/>
      <c r="JN218" s="41"/>
      <c r="JO218" s="41"/>
      <c r="JP218" s="41"/>
      <c r="JQ218" s="41"/>
      <c r="JR218" s="41"/>
      <c r="JS218" s="41"/>
      <c r="JT218" s="41"/>
      <c r="JU218" s="41"/>
      <c r="JV218" s="41"/>
      <c r="JW218" s="41"/>
      <c r="JX218" s="41"/>
      <c r="JY218" s="41"/>
      <c r="JZ218" s="41"/>
      <c r="KA218" s="41"/>
      <c r="KB218" s="41"/>
      <c r="KC218" s="41"/>
      <c r="KD218" s="41"/>
      <c r="KE218" s="41"/>
      <c r="KF218" s="41"/>
      <c r="KG218" s="41"/>
      <c r="KH218" s="41"/>
      <c r="KI218" s="41"/>
      <c r="KJ218" s="41"/>
      <c r="KK218" s="41"/>
      <c r="KL218" s="41"/>
      <c r="KM218" s="41"/>
      <c r="KN218" s="41"/>
      <c r="KO218" s="41"/>
      <c r="KP218" s="41"/>
      <c r="KQ218" s="41"/>
      <c r="KR218" s="41"/>
      <c r="KS218" s="41"/>
      <c r="KT218" s="41"/>
      <c r="KU218" s="41"/>
    </row>
    <row r="219" spans="1:307" s="43" customFormat="1" x14ac:dyDescent="0.2">
      <c r="A219" s="41"/>
      <c r="B219" s="45"/>
      <c r="C219" s="49"/>
      <c r="D219" s="44"/>
      <c r="E219" s="44"/>
      <c r="F219" s="48"/>
      <c r="G219" s="44"/>
      <c r="H219" s="44"/>
      <c r="I219" s="48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1"/>
      <c r="DG219" s="42"/>
      <c r="IV219" s="41"/>
      <c r="IW219" s="41"/>
      <c r="IX219" s="41"/>
      <c r="IY219" s="41"/>
      <c r="IZ219" s="41"/>
      <c r="JA219" s="41"/>
      <c r="JB219" s="41"/>
      <c r="JC219" s="41"/>
      <c r="JD219" s="41"/>
      <c r="JE219" s="41"/>
      <c r="JF219" s="41"/>
      <c r="JG219" s="41"/>
      <c r="JH219" s="41"/>
      <c r="JI219" s="41"/>
      <c r="JJ219" s="41"/>
      <c r="JK219" s="41"/>
      <c r="JL219" s="41"/>
      <c r="JM219" s="41"/>
      <c r="JN219" s="41"/>
      <c r="JO219" s="41"/>
      <c r="JP219" s="41"/>
      <c r="JQ219" s="41"/>
      <c r="JR219" s="41"/>
      <c r="JS219" s="41"/>
      <c r="JT219" s="41"/>
      <c r="JU219" s="41"/>
      <c r="JV219" s="41"/>
      <c r="JW219" s="41"/>
      <c r="JX219" s="41"/>
      <c r="JY219" s="41"/>
      <c r="JZ219" s="41"/>
      <c r="KA219" s="41"/>
      <c r="KB219" s="41"/>
      <c r="KC219" s="41"/>
      <c r="KD219" s="41"/>
      <c r="KE219" s="41"/>
      <c r="KF219" s="41"/>
      <c r="KG219" s="41"/>
      <c r="KH219" s="41"/>
      <c r="KI219" s="41"/>
      <c r="KJ219" s="41"/>
      <c r="KK219" s="41"/>
      <c r="KL219" s="41"/>
      <c r="KM219" s="41"/>
      <c r="KN219" s="41"/>
      <c r="KO219" s="41"/>
      <c r="KP219" s="41"/>
      <c r="KQ219" s="41"/>
      <c r="KR219" s="41"/>
      <c r="KS219" s="41"/>
      <c r="KT219" s="41"/>
      <c r="KU219" s="41"/>
    </row>
    <row r="220" spans="1:307" s="40" customFormat="1" x14ac:dyDescent="0.2">
      <c r="A220" s="41"/>
      <c r="B220" s="45"/>
      <c r="C220" s="49"/>
      <c r="D220" s="44"/>
      <c r="E220" s="44"/>
      <c r="F220" s="48"/>
      <c r="G220" s="44"/>
      <c r="H220" s="44"/>
      <c r="I220" s="48"/>
      <c r="DF220" s="41"/>
      <c r="DG220" s="42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1"/>
      <c r="IW220" s="41"/>
      <c r="IX220" s="41"/>
      <c r="IY220" s="41"/>
      <c r="IZ220" s="41"/>
      <c r="JA220" s="41"/>
      <c r="JB220" s="41"/>
      <c r="JC220" s="41"/>
      <c r="JD220" s="41"/>
      <c r="JE220" s="41"/>
      <c r="JF220" s="41"/>
      <c r="JG220" s="41"/>
      <c r="JH220" s="41"/>
      <c r="JI220" s="41"/>
      <c r="JJ220" s="41"/>
      <c r="JK220" s="41"/>
      <c r="JL220" s="41"/>
      <c r="JM220" s="41"/>
      <c r="JN220" s="41"/>
      <c r="JO220" s="41"/>
      <c r="JP220" s="41"/>
      <c r="JQ220" s="41"/>
      <c r="JR220" s="41"/>
      <c r="JS220" s="41"/>
      <c r="JT220" s="41"/>
      <c r="JU220" s="41"/>
      <c r="JV220" s="41"/>
      <c r="JW220" s="41"/>
      <c r="JX220" s="41"/>
      <c r="JY220" s="41"/>
      <c r="JZ220" s="41"/>
      <c r="KA220" s="41"/>
      <c r="KB220" s="41"/>
      <c r="KC220" s="41"/>
      <c r="KD220" s="41"/>
      <c r="KE220" s="41"/>
      <c r="KF220" s="41"/>
      <c r="KG220" s="41"/>
      <c r="KH220" s="41"/>
      <c r="KI220" s="41"/>
      <c r="KJ220" s="41"/>
      <c r="KK220" s="41"/>
      <c r="KL220" s="41"/>
      <c r="KM220" s="41"/>
      <c r="KN220" s="41"/>
      <c r="KO220" s="41"/>
      <c r="KP220" s="41"/>
      <c r="KQ220" s="41"/>
      <c r="KR220" s="41"/>
      <c r="KS220" s="41"/>
      <c r="KT220" s="41"/>
      <c r="KU220" s="41"/>
    </row>
    <row r="221" spans="1:307" s="40" customFormat="1" x14ac:dyDescent="0.2">
      <c r="A221" s="41"/>
      <c r="B221" s="45"/>
      <c r="C221" s="49"/>
      <c r="D221" s="44"/>
      <c r="E221" s="44"/>
      <c r="F221" s="48"/>
      <c r="G221" s="44"/>
      <c r="H221" s="44"/>
      <c r="I221" s="48"/>
      <c r="DF221" s="41"/>
      <c r="DG221" s="42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1"/>
      <c r="IW221" s="41"/>
      <c r="IX221" s="41"/>
      <c r="IY221" s="41"/>
      <c r="IZ221" s="41"/>
      <c r="JA221" s="41"/>
      <c r="JB221" s="41"/>
      <c r="JC221" s="41"/>
      <c r="JD221" s="41"/>
      <c r="JE221" s="41"/>
      <c r="JF221" s="41"/>
      <c r="JG221" s="41"/>
      <c r="JH221" s="41"/>
      <c r="JI221" s="41"/>
      <c r="JJ221" s="41"/>
      <c r="JK221" s="41"/>
      <c r="JL221" s="41"/>
      <c r="JM221" s="41"/>
      <c r="JN221" s="41"/>
      <c r="JO221" s="41"/>
      <c r="JP221" s="41"/>
      <c r="JQ221" s="41"/>
      <c r="JR221" s="41"/>
      <c r="JS221" s="41"/>
      <c r="JT221" s="41"/>
      <c r="JU221" s="41"/>
      <c r="JV221" s="41"/>
      <c r="JW221" s="41"/>
      <c r="JX221" s="41"/>
      <c r="JY221" s="41"/>
      <c r="JZ221" s="41"/>
      <c r="KA221" s="41"/>
      <c r="KB221" s="41"/>
      <c r="KC221" s="41"/>
      <c r="KD221" s="41"/>
      <c r="KE221" s="41"/>
      <c r="KF221" s="41"/>
      <c r="KG221" s="41"/>
      <c r="KH221" s="41"/>
      <c r="KI221" s="41"/>
      <c r="KJ221" s="41"/>
      <c r="KK221" s="41"/>
      <c r="KL221" s="41"/>
      <c r="KM221" s="41"/>
      <c r="KN221" s="41"/>
      <c r="KO221" s="41"/>
      <c r="KP221" s="41"/>
      <c r="KQ221" s="41"/>
      <c r="KR221" s="41"/>
      <c r="KS221" s="41"/>
      <c r="KT221" s="41"/>
      <c r="KU221" s="41"/>
    </row>
    <row r="222" spans="1:307" s="40" customFormat="1" x14ac:dyDescent="0.2">
      <c r="A222" s="41"/>
      <c r="B222" s="45"/>
      <c r="C222" s="49"/>
      <c r="D222" s="44"/>
      <c r="E222" s="44"/>
      <c r="F222" s="48"/>
      <c r="G222" s="44"/>
      <c r="H222" s="44"/>
      <c r="I222" s="48"/>
      <c r="DF222" s="41"/>
      <c r="DG222" s="42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1"/>
      <c r="IW222" s="41"/>
      <c r="IX222" s="41"/>
      <c r="IY222" s="41"/>
      <c r="IZ222" s="41"/>
      <c r="JA222" s="41"/>
      <c r="JB222" s="41"/>
      <c r="JC222" s="41"/>
      <c r="JD222" s="41"/>
      <c r="JE222" s="41"/>
      <c r="JF222" s="41"/>
      <c r="JG222" s="41"/>
      <c r="JH222" s="41"/>
      <c r="JI222" s="41"/>
      <c r="JJ222" s="41"/>
      <c r="JK222" s="41"/>
      <c r="JL222" s="41"/>
      <c r="JM222" s="41"/>
      <c r="JN222" s="41"/>
      <c r="JO222" s="41"/>
      <c r="JP222" s="41"/>
      <c r="JQ222" s="41"/>
      <c r="JR222" s="41"/>
      <c r="JS222" s="41"/>
      <c r="JT222" s="41"/>
      <c r="JU222" s="41"/>
      <c r="JV222" s="41"/>
      <c r="JW222" s="41"/>
      <c r="JX222" s="41"/>
      <c r="JY222" s="41"/>
      <c r="JZ222" s="41"/>
      <c r="KA222" s="41"/>
      <c r="KB222" s="41"/>
      <c r="KC222" s="41"/>
      <c r="KD222" s="41"/>
      <c r="KE222" s="41"/>
      <c r="KF222" s="41"/>
      <c r="KG222" s="41"/>
      <c r="KH222" s="41"/>
      <c r="KI222" s="41"/>
      <c r="KJ222" s="41"/>
      <c r="KK222" s="41"/>
      <c r="KL222" s="41"/>
      <c r="KM222" s="41"/>
      <c r="KN222" s="41"/>
      <c r="KO222" s="41"/>
      <c r="KP222" s="41"/>
      <c r="KQ222" s="41"/>
      <c r="KR222" s="41"/>
      <c r="KS222" s="41"/>
      <c r="KT222" s="41"/>
      <c r="KU222" s="41"/>
    </row>
    <row r="223" spans="1:307" s="40" customFormat="1" x14ac:dyDescent="0.2">
      <c r="A223" s="41"/>
      <c r="B223" s="45"/>
      <c r="C223" s="49"/>
      <c r="D223" s="44"/>
      <c r="E223" s="44"/>
      <c r="F223" s="48"/>
      <c r="G223" s="44"/>
      <c r="H223" s="44"/>
      <c r="I223" s="48"/>
      <c r="DF223" s="41"/>
      <c r="DG223" s="42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1"/>
      <c r="IW223" s="41"/>
      <c r="IX223" s="41"/>
      <c r="IY223" s="41"/>
      <c r="IZ223" s="41"/>
      <c r="JA223" s="41"/>
      <c r="JB223" s="41"/>
      <c r="JC223" s="41"/>
      <c r="JD223" s="41"/>
      <c r="JE223" s="41"/>
      <c r="JF223" s="41"/>
      <c r="JG223" s="41"/>
      <c r="JH223" s="41"/>
      <c r="JI223" s="41"/>
      <c r="JJ223" s="41"/>
      <c r="JK223" s="41"/>
      <c r="JL223" s="41"/>
      <c r="JM223" s="41"/>
      <c r="JN223" s="41"/>
      <c r="JO223" s="41"/>
      <c r="JP223" s="41"/>
      <c r="JQ223" s="41"/>
      <c r="JR223" s="41"/>
      <c r="JS223" s="41"/>
      <c r="JT223" s="41"/>
      <c r="JU223" s="41"/>
      <c r="JV223" s="41"/>
      <c r="JW223" s="41"/>
      <c r="JX223" s="41"/>
      <c r="JY223" s="41"/>
      <c r="JZ223" s="41"/>
      <c r="KA223" s="41"/>
      <c r="KB223" s="41"/>
      <c r="KC223" s="41"/>
      <c r="KD223" s="41"/>
      <c r="KE223" s="41"/>
      <c r="KF223" s="41"/>
      <c r="KG223" s="41"/>
      <c r="KH223" s="41"/>
      <c r="KI223" s="41"/>
      <c r="KJ223" s="41"/>
      <c r="KK223" s="41"/>
      <c r="KL223" s="41"/>
      <c r="KM223" s="41"/>
      <c r="KN223" s="41"/>
      <c r="KO223" s="41"/>
      <c r="KP223" s="41"/>
      <c r="KQ223" s="41"/>
      <c r="KR223" s="41"/>
      <c r="KS223" s="41"/>
      <c r="KT223" s="41"/>
      <c r="KU223" s="41"/>
    </row>
    <row r="224" spans="1:307" s="40" customFormat="1" x14ac:dyDescent="0.2">
      <c r="A224" s="41"/>
      <c r="B224" s="45"/>
      <c r="C224" s="49"/>
      <c r="D224" s="44"/>
      <c r="E224" s="44"/>
      <c r="F224" s="48"/>
      <c r="G224" s="44"/>
      <c r="H224" s="44"/>
      <c r="I224" s="48"/>
      <c r="DF224" s="41"/>
      <c r="DG224" s="42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1"/>
      <c r="IW224" s="41"/>
      <c r="IX224" s="41"/>
      <c r="IY224" s="41"/>
      <c r="IZ224" s="41"/>
      <c r="JA224" s="41"/>
      <c r="JB224" s="41"/>
      <c r="JC224" s="41"/>
      <c r="JD224" s="41"/>
      <c r="JE224" s="41"/>
      <c r="JF224" s="41"/>
      <c r="JG224" s="41"/>
      <c r="JH224" s="41"/>
      <c r="JI224" s="41"/>
      <c r="JJ224" s="41"/>
      <c r="JK224" s="41"/>
      <c r="JL224" s="41"/>
      <c r="JM224" s="41"/>
      <c r="JN224" s="41"/>
      <c r="JO224" s="41"/>
      <c r="JP224" s="41"/>
      <c r="JQ224" s="41"/>
      <c r="JR224" s="41"/>
      <c r="JS224" s="41"/>
      <c r="JT224" s="41"/>
      <c r="JU224" s="41"/>
      <c r="JV224" s="41"/>
      <c r="JW224" s="41"/>
      <c r="JX224" s="41"/>
      <c r="JY224" s="41"/>
      <c r="JZ224" s="41"/>
      <c r="KA224" s="41"/>
      <c r="KB224" s="41"/>
      <c r="KC224" s="41"/>
      <c r="KD224" s="41"/>
      <c r="KE224" s="41"/>
      <c r="KF224" s="41"/>
      <c r="KG224" s="41"/>
      <c r="KH224" s="41"/>
      <c r="KI224" s="41"/>
      <c r="KJ224" s="41"/>
      <c r="KK224" s="41"/>
      <c r="KL224" s="41"/>
      <c r="KM224" s="41"/>
      <c r="KN224" s="41"/>
      <c r="KO224" s="41"/>
      <c r="KP224" s="41"/>
      <c r="KQ224" s="41"/>
      <c r="KR224" s="41"/>
      <c r="KS224" s="41"/>
      <c r="KT224" s="41"/>
      <c r="KU224" s="41"/>
    </row>
    <row r="225" spans="1:307" s="40" customFormat="1" x14ac:dyDescent="0.2">
      <c r="A225" s="41"/>
      <c r="B225" s="45"/>
      <c r="C225" s="49"/>
      <c r="D225" s="45"/>
      <c r="E225" s="45"/>
      <c r="F225" s="187"/>
      <c r="G225" s="45"/>
      <c r="H225" s="45"/>
      <c r="I225" s="187"/>
      <c r="DF225" s="41"/>
      <c r="DG225" s="42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1"/>
      <c r="IW225" s="41"/>
      <c r="IX225" s="41"/>
      <c r="IY225" s="41"/>
      <c r="IZ225" s="41"/>
      <c r="JA225" s="41"/>
      <c r="JB225" s="41"/>
      <c r="JC225" s="41"/>
      <c r="JD225" s="41"/>
      <c r="JE225" s="41"/>
      <c r="JF225" s="41"/>
      <c r="JG225" s="41"/>
      <c r="JH225" s="41"/>
      <c r="JI225" s="41"/>
      <c r="JJ225" s="41"/>
      <c r="JK225" s="41"/>
      <c r="JL225" s="41"/>
      <c r="JM225" s="41"/>
      <c r="JN225" s="41"/>
      <c r="JO225" s="41"/>
      <c r="JP225" s="41"/>
      <c r="JQ225" s="41"/>
      <c r="JR225" s="41"/>
      <c r="JS225" s="41"/>
      <c r="JT225" s="41"/>
      <c r="JU225" s="41"/>
      <c r="JV225" s="41"/>
      <c r="JW225" s="41"/>
      <c r="JX225" s="41"/>
      <c r="JY225" s="41"/>
      <c r="JZ225" s="41"/>
      <c r="KA225" s="41"/>
      <c r="KB225" s="41"/>
      <c r="KC225" s="41"/>
      <c r="KD225" s="41"/>
      <c r="KE225" s="41"/>
      <c r="KF225" s="41"/>
      <c r="KG225" s="41"/>
      <c r="KH225" s="41"/>
      <c r="KI225" s="41"/>
      <c r="KJ225" s="41"/>
      <c r="KK225" s="41"/>
      <c r="KL225" s="41"/>
      <c r="KM225" s="41"/>
      <c r="KN225" s="41"/>
      <c r="KO225" s="41"/>
      <c r="KP225" s="41"/>
      <c r="KQ225" s="41"/>
      <c r="KR225" s="41"/>
      <c r="KS225" s="41"/>
      <c r="KT225" s="41"/>
      <c r="KU225" s="41"/>
    </row>
    <row r="226" spans="1:307" s="40" customFormat="1" x14ac:dyDescent="0.2">
      <c r="A226" s="41"/>
      <c r="B226" s="45"/>
      <c r="C226" s="49"/>
      <c r="D226" s="45"/>
      <c r="E226" s="45"/>
      <c r="F226" s="187"/>
      <c r="G226" s="45"/>
      <c r="H226" s="45"/>
      <c r="I226" s="187"/>
      <c r="DF226" s="41"/>
      <c r="DG226" s="42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1"/>
      <c r="IW226" s="41"/>
      <c r="IX226" s="41"/>
      <c r="IY226" s="41"/>
      <c r="IZ226" s="41"/>
      <c r="JA226" s="41"/>
      <c r="JB226" s="41"/>
      <c r="JC226" s="41"/>
      <c r="JD226" s="41"/>
      <c r="JE226" s="41"/>
      <c r="JF226" s="41"/>
      <c r="JG226" s="41"/>
      <c r="JH226" s="41"/>
      <c r="JI226" s="41"/>
      <c r="JJ226" s="41"/>
      <c r="JK226" s="41"/>
      <c r="JL226" s="41"/>
      <c r="JM226" s="41"/>
      <c r="JN226" s="41"/>
      <c r="JO226" s="41"/>
      <c r="JP226" s="41"/>
      <c r="JQ226" s="41"/>
      <c r="JR226" s="41"/>
      <c r="JS226" s="41"/>
      <c r="JT226" s="41"/>
      <c r="JU226" s="41"/>
      <c r="JV226" s="41"/>
      <c r="JW226" s="41"/>
      <c r="JX226" s="41"/>
      <c r="JY226" s="41"/>
      <c r="JZ226" s="41"/>
      <c r="KA226" s="41"/>
      <c r="KB226" s="41"/>
      <c r="KC226" s="41"/>
      <c r="KD226" s="41"/>
      <c r="KE226" s="41"/>
      <c r="KF226" s="41"/>
      <c r="KG226" s="41"/>
      <c r="KH226" s="41"/>
      <c r="KI226" s="41"/>
      <c r="KJ226" s="41"/>
      <c r="KK226" s="41"/>
      <c r="KL226" s="41"/>
      <c r="KM226" s="41"/>
      <c r="KN226" s="41"/>
      <c r="KO226" s="41"/>
      <c r="KP226" s="41"/>
      <c r="KQ226" s="41"/>
      <c r="KR226" s="41"/>
      <c r="KS226" s="41"/>
      <c r="KT226" s="41"/>
      <c r="KU226" s="41"/>
    </row>
    <row r="227" spans="1:307" s="40" customFormat="1" x14ac:dyDescent="0.2">
      <c r="A227" s="41"/>
      <c r="B227" s="45"/>
      <c r="C227" s="49"/>
      <c r="D227" s="45"/>
      <c r="E227" s="45"/>
      <c r="F227" s="187"/>
      <c r="G227" s="45"/>
      <c r="H227" s="45"/>
      <c r="I227" s="187"/>
      <c r="DF227" s="41"/>
      <c r="DG227" s="42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  <c r="IV227" s="41"/>
      <c r="IW227" s="41"/>
      <c r="IX227" s="41"/>
      <c r="IY227" s="41"/>
      <c r="IZ227" s="41"/>
      <c r="JA227" s="41"/>
      <c r="JB227" s="41"/>
      <c r="JC227" s="41"/>
      <c r="JD227" s="41"/>
      <c r="JE227" s="41"/>
      <c r="JF227" s="41"/>
      <c r="JG227" s="41"/>
      <c r="JH227" s="41"/>
      <c r="JI227" s="41"/>
      <c r="JJ227" s="41"/>
      <c r="JK227" s="41"/>
      <c r="JL227" s="41"/>
      <c r="JM227" s="41"/>
      <c r="JN227" s="41"/>
      <c r="JO227" s="41"/>
      <c r="JP227" s="41"/>
      <c r="JQ227" s="41"/>
      <c r="JR227" s="41"/>
      <c r="JS227" s="41"/>
      <c r="JT227" s="41"/>
      <c r="JU227" s="41"/>
      <c r="JV227" s="41"/>
      <c r="JW227" s="41"/>
      <c r="JX227" s="41"/>
      <c r="JY227" s="41"/>
      <c r="JZ227" s="41"/>
      <c r="KA227" s="41"/>
      <c r="KB227" s="41"/>
      <c r="KC227" s="41"/>
      <c r="KD227" s="41"/>
      <c r="KE227" s="41"/>
      <c r="KF227" s="41"/>
      <c r="KG227" s="41"/>
      <c r="KH227" s="41"/>
      <c r="KI227" s="41"/>
      <c r="KJ227" s="41"/>
      <c r="KK227" s="41"/>
      <c r="KL227" s="41"/>
      <c r="KM227" s="41"/>
      <c r="KN227" s="41"/>
      <c r="KO227" s="41"/>
      <c r="KP227" s="41"/>
      <c r="KQ227" s="41"/>
      <c r="KR227" s="41"/>
      <c r="KS227" s="41"/>
      <c r="KT227" s="41"/>
      <c r="KU227" s="41"/>
    </row>
    <row r="228" spans="1:307" s="40" customFormat="1" x14ac:dyDescent="0.2">
      <c r="A228" s="41"/>
      <c r="B228" s="45"/>
      <c r="C228" s="49"/>
      <c r="D228" s="45"/>
      <c r="E228" s="45"/>
      <c r="F228" s="187"/>
      <c r="G228" s="45"/>
      <c r="H228" s="45"/>
      <c r="I228" s="187"/>
      <c r="DF228" s="41"/>
      <c r="DG228" s="42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1"/>
      <c r="IW228" s="41"/>
      <c r="IX228" s="41"/>
      <c r="IY228" s="41"/>
      <c r="IZ228" s="41"/>
      <c r="JA228" s="41"/>
      <c r="JB228" s="41"/>
      <c r="JC228" s="41"/>
      <c r="JD228" s="41"/>
      <c r="JE228" s="41"/>
      <c r="JF228" s="41"/>
      <c r="JG228" s="41"/>
      <c r="JH228" s="41"/>
      <c r="JI228" s="41"/>
      <c r="JJ228" s="41"/>
      <c r="JK228" s="41"/>
      <c r="JL228" s="41"/>
      <c r="JM228" s="41"/>
      <c r="JN228" s="41"/>
      <c r="JO228" s="41"/>
      <c r="JP228" s="41"/>
      <c r="JQ228" s="41"/>
      <c r="JR228" s="41"/>
      <c r="JS228" s="41"/>
      <c r="JT228" s="41"/>
      <c r="JU228" s="41"/>
      <c r="JV228" s="41"/>
      <c r="JW228" s="41"/>
      <c r="JX228" s="41"/>
      <c r="JY228" s="41"/>
      <c r="JZ228" s="41"/>
      <c r="KA228" s="41"/>
      <c r="KB228" s="41"/>
      <c r="KC228" s="41"/>
      <c r="KD228" s="41"/>
      <c r="KE228" s="41"/>
      <c r="KF228" s="41"/>
      <c r="KG228" s="41"/>
      <c r="KH228" s="41"/>
      <c r="KI228" s="41"/>
      <c r="KJ228" s="41"/>
      <c r="KK228" s="41"/>
      <c r="KL228" s="41"/>
      <c r="KM228" s="41"/>
      <c r="KN228" s="41"/>
      <c r="KO228" s="41"/>
      <c r="KP228" s="41"/>
      <c r="KQ228" s="41"/>
      <c r="KR228" s="41"/>
      <c r="KS228" s="41"/>
      <c r="KT228" s="41"/>
      <c r="KU228" s="41"/>
    </row>
    <row r="229" spans="1:307" s="40" customFormat="1" x14ac:dyDescent="0.2">
      <c r="A229" s="41"/>
      <c r="B229" s="45"/>
      <c r="C229" s="49"/>
      <c r="D229" s="45"/>
      <c r="E229" s="45"/>
      <c r="F229" s="187"/>
      <c r="G229" s="45"/>
      <c r="H229" s="45"/>
      <c r="I229" s="187"/>
      <c r="DF229" s="41"/>
      <c r="DG229" s="42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  <c r="IU229" s="43"/>
      <c r="IV229" s="41"/>
      <c r="IW229" s="41"/>
      <c r="IX229" s="41"/>
      <c r="IY229" s="41"/>
      <c r="IZ229" s="41"/>
      <c r="JA229" s="41"/>
      <c r="JB229" s="41"/>
      <c r="JC229" s="41"/>
      <c r="JD229" s="41"/>
      <c r="JE229" s="41"/>
      <c r="JF229" s="41"/>
      <c r="JG229" s="41"/>
      <c r="JH229" s="41"/>
      <c r="JI229" s="41"/>
      <c r="JJ229" s="41"/>
      <c r="JK229" s="41"/>
      <c r="JL229" s="41"/>
      <c r="JM229" s="41"/>
      <c r="JN229" s="41"/>
      <c r="JO229" s="41"/>
      <c r="JP229" s="41"/>
      <c r="JQ229" s="41"/>
      <c r="JR229" s="41"/>
      <c r="JS229" s="41"/>
      <c r="JT229" s="41"/>
      <c r="JU229" s="41"/>
      <c r="JV229" s="41"/>
      <c r="JW229" s="41"/>
      <c r="JX229" s="41"/>
      <c r="JY229" s="41"/>
      <c r="JZ229" s="41"/>
      <c r="KA229" s="41"/>
      <c r="KB229" s="41"/>
      <c r="KC229" s="41"/>
      <c r="KD229" s="41"/>
      <c r="KE229" s="41"/>
      <c r="KF229" s="41"/>
      <c r="KG229" s="41"/>
      <c r="KH229" s="41"/>
      <c r="KI229" s="41"/>
      <c r="KJ229" s="41"/>
      <c r="KK229" s="41"/>
      <c r="KL229" s="41"/>
      <c r="KM229" s="41"/>
      <c r="KN229" s="41"/>
      <c r="KO229" s="41"/>
      <c r="KP229" s="41"/>
      <c r="KQ229" s="41"/>
      <c r="KR229" s="41"/>
      <c r="KS229" s="41"/>
      <c r="KT229" s="41"/>
      <c r="KU229" s="41"/>
    </row>
    <row r="230" spans="1:307" s="40" customFormat="1" x14ac:dyDescent="0.2">
      <c r="A230" s="41"/>
      <c r="B230" s="45"/>
      <c r="C230" s="49"/>
      <c r="D230" s="45"/>
      <c r="E230" s="45"/>
      <c r="F230" s="187"/>
      <c r="G230" s="45"/>
      <c r="H230" s="45"/>
      <c r="I230" s="187"/>
      <c r="DF230" s="41"/>
      <c r="DG230" s="42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  <c r="IU230" s="43"/>
      <c r="IV230" s="41"/>
      <c r="IW230" s="41"/>
      <c r="IX230" s="41"/>
      <c r="IY230" s="41"/>
      <c r="IZ230" s="41"/>
      <c r="JA230" s="41"/>
      <c r="JB230" s="41"/>
      <c r="JC230" s="41"/>
      <c r="JD230" s="41"/>
      <c r="JE230" s="41"/>
      <c r="JF230" s="41"/>
      <c r="JG230" s="41"/>
      <c r="JH230" s="41"/>
      <c r="JI230" s="41"/>
      <c r="JJ230" s="41"/>
      <c r="JK230" s="41"/>
      <c r="JL230" s="41"/>
      <c r="JM230" s="41"/>
      <c r="JN230" s="41"/>
      <c r="JO230" s="41"/>
      <c r="JP230" s="41"/>
      <c r="JQ230" s="41"/>
      <c r="JR230" s="41"/>
      <c r="JS230" s="41"/>
      <c r="JT230" s="41"/>
      <c r="JU230" s="41"/>
      <c r="JV230" s="41"/>
      <c r="JW230" s="41"/>
      <c r="JX230" s="41"/>
      <c r="JY230" s="41"/>
      <c r="JZ230" s="41"/>
      <c r="KA230" s="41"/>
      <c r="KB230" s="41"/>
      <c r="KC230" s="41"/>
      <c r="KD230" s="41"/>
      <c r="KE230" s="41"/>
      <c r="KF230" s="41"/>
      <c r="KG230" s="41"/>
      <c r="KH230" s="41"/>
      <c r="KI230" s="41"/>
      <c r="KJ230" s="41"/>
      <c r="KK230" s="41"/>
      <c r="KL230" s="41"/>
      <c r="KM230" s="41"/>
      <c r="KN230" s="41"/>
      <c r="KO230" s="41"/>
      <c r="KP230" s="41"/>
      <c r="KQ230" s="41"/>
      <c r="KR230" s="41"/>
      <c r="KS230" s="41"/>
      <c r="KT230" s="41"/>
      <c r="KU230" s="41"/>
    </row>
    <row r="231" spans="1:307" s="40" customFormat="1" x14ac:dyDescent="0.2">
      <c r="A231" s="41"/>
      <c r="B231" s="45"/>
      <c r="C231" s="49"/>
      <c r="D231" s="45"/>
      <c r="E231" s="45"/>
      <c r="F231" s="187"/>
      <c r="G231" s="45"/>
      <c r="H231" s="45"/>
      <c r="I231" s="187"/>
      <c r="DF231" s="41"/>
      <c r="DG231" s="42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  <c r="IU231" s="43"/>
      <c r="IV231" s="41"/>
      <c r="IW231" s="41"/>
      <c r="IX231" s="41"/>
      <c r="IY231" s="41"/>
      <c r="IZ231" s="41"/>
      <c r="JA231" s="41"/>
      <c r="JB231" s="41"/>
      <c r="JC231" s="41"/>
      <c r="JD231" s="41"/>
      <c r="JE231" s="41"/>
      <c r="JF231" s="41"/>
      <c r="JG231" s="41"/>
      <c r="JH231" s="41"/>
      <c r="JI231" s="41"/>
      <c r="JJ231" s="41"/>
      <c r="JK231" s="41"/>
      <c r="JL231" s="41"/>
      <c r="JM231" s="41"/>
      <c r="JN231" s="41"/>
      <c r="JO231" s="41"/>
      <c r="JP231" s="41"/>
      <c r="JQ231" s="41"/>
      <c r="JR231" s="41"/>
      <c r="JS231" s="41"/>
      <c r="JT231" s="41"/>
      <c r="JU231" s="41"/>
      <c r="JV231" s="41"/>
      <c r="JW231" s="41"/>
      <c r="JX231" s="41"/>
      <c r="JY231" s="41"/>
      <c r="JZ231" s="41"/>
      <c r="KA231" s="41"/>
      <c r="KB231" s="41"/>
      <c r="KC231" s="41"/>
      <c r="KD231" s="41"/>
      <c r="KE231" s="41"/>
      <c r="KF231" s="41"/>
      <c r="KG231" s="41"/>
      <c r="KH231" s="41"/>
      <c r="KI231" s="41"/>
      <c r="KJ231" s="41"/>
      <c r="KK231" s="41"/>
      <c r="KL231" s="41"/>
      <c r="KM231" s="41"/>
      <c r="KN231" s="41"/>
      <c r="KO231" s="41"/>
      <c r="KP231" s="41"/>
      <c r="KQ231" s="41"/>
      <c r="KR231" s="41"/>
      <c r="KS231" s="41"/>
      <c r="KT231" s="41"/>
      <c r="KU231" s="41"/>
    </row>
  </sheetData>
  <autoFilter ref="A9:H194"/>
  <mergeCells count="207">
    <mergeCell ref="CW46:CW51"/>
    <mergeCell ref="CX46:CX51"/>
    <mergeCell ref="DB95:DB101"/>
    <mergeCell ref="DC102:DC108"/>
    <mergeCell ref="DB109:DB114"/>
    <mergeCell ref="DC109:DC114"/>
    <mergeCell ref="CW70:CW75"/>
    <mergeCell ref="CX70:CX75"/>
    <mergeCell ref="CW76:CW81"/>
    <mergeCell ref="CX76:CX81"/>
    <mergeCell ref="CW82:CW87"/>
    <mergeCell ref="CX82:CX87"/>
    <mergeCell ref="DB88:DB94"/>
    <mergeCell ref="CW95:CW101"/>
    <mergeCell ref="CX95:CX101"/>
    <mergeCell ref="CW102:CW108"/>
    <mergeCell ref="CX102:CX108"/>
    <mergeCell ref="CW52:CW57"/>
    <mergeCell ref="DC88:DC94"/>
    <mergeCell ref="DC95:DC101"/>
    <mergeCell ref="DB102:DB108"/>
    <mergeCell ref="A40:A45"/>
    <mergeCell ref="D40:D45"/>
    <mergeCell ref="E40:E45"/>
    <mergeCell ref="CW40:CW45"/>
    <mergeCell ref="CX40:CX45"/>
    <mergeCell ref="A34:A39"/>
    <mergeCell ref="D34:D39"/>
    <mergeCell ref="B205:C205"/>
    <mergeCell ref="F63:G63"/>
    <mergeCell ref="F69:G69"/>
    <mergeCell ref="E34:E39"/>
    <mergeCell ref="CW34:CW39"/>
    <mergeCell ref="CX34:CX39"/>
    <mergeCell ref="A46:A51"/>
    <mergeCell ref="D46:D51"/>
    <mergeCell ref="E46:E51"/>
    <mergeCell ref="A70:A75"/>
    <mergeCell ref="D70:D75"/>
    <mergeCell ref="E70:E75"/>
    <mergeCell ref="A76:A81"/>
    <mergeCell ref="D76:D81"/>
    <mergeCell ref="E76:E81"/>
    <mergeCell ref="A52:A57"/>
    <mergeCell ref="D52:D57"/>
    <mergeCell ref="A1:BO1"/>
    <mergeCell ref="A2:BO2"/>
    <mergeCell ref="A5:C5"/>
    <mergeCell ref="J6:L6"/>
    <mergeCell ref="M6:P6"/>
    <mergeCell ref="Q6:BA6"/>
    <mergeCell ref="BB6:BL6"/>
    <mergeCell ref="BM6:BO6"/>
    <mergeCell ref="A3:AN3"/>
    <mergeCell ref="CX18:CX25"/>
    <mergeCell ref="A26:A33"/>
    <mergeCell ref="D26:D33"/>
    <mergeCell ref="E26:E33"/>
    <mergeCell ref="F26:F31"/>
    <mergeCell ref="G26:G31"/>
    <mergeCell ref="CW26:CW33"/>
    <mergeCell ref="CX26:CX33"/>
    <mergeCell ref="A18:A25"/>
    <mergeCell ref="D18:D25"/>
    <mergeCell ref="E18:E25"/>
    <mergeCell ref="F18:F23"/>
    <mergeCell ref="G18:G23"/>
    <mergeCell ref="CW18:CW25"/>
    <mergeCell ref="DF8:DF9"/>
    <mergeCell ref="A10:A17"/>
    <mergeCell ref="D10:D15"/>
    <mergeCell ref="F10:F15"/>
    <mergeCell ref="G10:G15"/>
    <mergeCell ref="CW10:CW17"/>
    <mergeCell ref="CX10:CX17"/>
    <mergeCell ref="E10:E17"/>
    <mergeCell ref="DD8:DD9"/>
    <mergeCell ref="A7:I8"/>
    <mergeCell ref="J7:N7"/>
    <mergeCell ref="O7:AK7"/>
    <mergeCell ref="AL7:BE7"/>
    <mergeCell ref="BF7:CD7"/>
    <mergeCell ref="DB7:DB9"/>
    <mergeCell ref="DC7:DC9"/>
    <mergeCell ref="CW7:CW9"/>
    <mergeCell ref="CX7:CX9"/>
    <mergeCell ref="CE7:CV7"/>
    <mergeCell ref="DE8:DE9"/>
    <mergeCell ref="E201:G201"/>
    <mergeCell ref="B196:C196"/>
    <mergeCell ref="B197:C197"/>
    <mergeCell ref="E197:G197"/>
    <mergeCell ref="E198:G198"/>
    <mergeCell ref="E199:G199"/>
    <mergeCell ref="A154:A160"/>
    <mergeCell ref="E154:E160"/>
    <mergeCell ref="E200:G200"/>
    <mergeCell ref="A175:A180"/>
    <mergeCell ref="D175:D180"/>
    <mergeCell ref="E161:E167"/>
    <mergeCell ref="A181:A186"/>
    <mergeCell ref="E181:E186"/>
    <mergeCell ref="A187:A190"/>
    <mergeCell ref="D187:D190"/>
    <mergeCell ref="A161:A167"/>
    <mergeCell ref="A191:A194"/>
    <mergeCell ref="D191:D194"/>
    <mergeCell ref="E191:E194"/>
    <mergeCell ref="E187:E190"/>
    <mergeCell ref="D181:D186"/>
    <mergeCell ref="A127:A135"/>
    <mergeCell ref="E175:E180"/>
    <mergeCell ref="A136:A144"/>
    <mergeCell ref="D136:D144"/>
    <mergeCell ref="E136:E144"/>
    <mergeCell ref="CX154:CX160"/>
    <mergeCell ref="CW168:CW174"/>
    <mergeCell ref="CX168:CX174"/>
    <mergeCell ref="CW175:CW180"/>
    <mergeCell ref="CX175:CX180"/>
    <mergeCell ref="A168:A174"/>
    <mergeCell ref="D168:D174"/>
    <mergeCell ref="E168:E174"/>
    <mergeCell ref="CW127:CW135"/>
    <mergeCell ref="CX127:CX135"/>
    <mergeCell ref="CW161:CW167"/>
    <mergeCell ref="CX161:CX167"/>
    <mergeCell ref="D127:D135"/>
    <mergeCell ref="D121:D126"/>
    <mergeCell ref="E127:E135"/>
    <mergeCell ref="DC175:DC180"/>
    <mergeCell ref="DB181:DB186"/>
    <mergeCell ref="DC181:DC186"/>
    <mergeCell ref="CW181:CW186"/>
    <mergeCell ref="CX181:CX186"/>
    <mergeCell ref="DC161:DC167"/>
    <mergeCell ref="DB161:DB167"/>
    <mergeCell ref="DB168:DB174"/>
    <mergeCell ref="DC168:DC174"/>
    <mergeCell ref="CW191:CW194"/>
    <mergeCell ref="E95:E101"/>
    <mergeCell ref="E102:E108"/>
    <mergeCell ref="DB175:DB180"/>
    <mergeCell ref="DB127:DB135"/>
    <mergeCell ref="DC127:DC135"/>
    <mergeCell ref="DB136:DB144"/>
    <mergeCell ref="DC136:DC144"/>
    <mergeCell ref="DC154:DC160"/>
    <mergeCell ref="DB154:DB160"/>
    <mergeCell ref="DB145:DB153"/>
    <mergeCell ref="DB115:DB120"/>
    <mergeCell ref="DC115:DC120"/>
    <mergeCell ref="DB121:DB126"/>
    <mergeCell ref="DC121:DC126"/>
    <mergeCell ref="DC145:DC153"/>
    <mergeCell ref="CW136:CW144"/>
    <mergeCell ref="CX136:CX144"/>
    <mergeCell ref="CW145:CW153"/>
    <mergeCell ref="CX145:CX153"/>
    <mergeCell ref="CW121:CW126"/>
    <mergeCell ref="CX121:CX126"/>
    <mergeCell ref="CW154:CW160"/>
    <mergeCell ref="A95:A101"/>
    <mergeCell ref="D95:D101"/>
    <mergeCell ref="A121:A126"/>
    <mergeCell ref="E121:E126"/>
    <mergeCell ref="CX191:CX194"/>
    <mergeCell ref="CW187:CW190"/>
    <mergeCell ref="CX187:CX190"/>
    <mergeCell ref="D145:D153"/>
    <mergeCell ref="D154:D160"/>
    <mergeCell ref="D161:D167"/>
    <mergeCell ref="A145:A153"/>
    <mergeCell ref="E145:E153"/>
    <mergeCell ref="CW115:CW120"/>
    <mergeCell ref="CX115:CX120"/>
    <mergeCell ref="E109:E114"/>
    <mergeCell ref="A115:A120"/>
    <mergeCell ref="E115:E120"/>
    <mergeCell ref="D102:D108"/>
    <mergeCell ref="D115:D120"/>
    <mergeCell ref="A102:A108"/>
    <mergeCell ref="A109:A114"/>
    <mergeCell ref="D109:D114"/>
    <mergeCell ref="CW109:CW114"/>
    <mergeCell ref="CX109:CX114"/>
    <mergeCell ref="A82:A87"/>
    <mergeCell ref="D82:D87"/>
    <mergeCell ref="E82:E87"/>
    <mergeCell ref="CW88:CW94"/>
    <mergeCell ref="CX88:CX94"/>
    <mergeCell ref="A88:A94"/>
    <mergeCell ref="D88:D94"/>
    <mergeCell ref="E88:E94"/>
    <mergeCell ref="CX52:CX57"/>
    <mergeCell ref="CW58:CW63"/>
    <mergeCell ref="CX58:CX63"/>
    <mergeCell ref="CW64:CW69"/>
    <mergeCell ref="CX64:CX69"/>
    <mergeCell ref="E52:E57"/>
    <mergeCell ref="A58:A63"/>
    <mergeCell ref="D58:D63"/>
    <mergeCell ref="E58:E63"/>
    <mergeCell ref="A64:A69"/>
    <mergeCell ref="D64:D69"/>
    <mergeCell ref="E64:E69"/>
    <mergeCell ref="F57:G57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G69"/>
  <sheetViews>
    <sheetView showGridLines="0" zoomScale="55" zoomScaleNormal="55" workbookViewId="0">
      <pane xSplit="9" ySplit="9" topLeftCell="J10" activePane="bottomRight" state="frozen"/>
      <selection activeCell="H105" sqref="H105"/>
      <selection pane="topRight" activeCell="H105" sqref="H105"/>
      <selection pane="bottomLeft" activeCell="H105" sqref="H105"/>
      <selection pane="bottomRight" activeCell="N25" sqref="N25"/>
    </sheetView>
  </sheetViews>
  <sheetFormatPr baseColWidth="10" defaultColWidth="11.42578125" defaultRowHeight="18" x14ac:dyDescent="0.2"/>
  <cols>
    <col min="1" max="1" width="10.7109375" style="41" customWidth="1"/>
    <col min="2" max="2" width="14.140625" style="45" customWidth="1"/>
    <col min="3" max="3" width="61.140625" style="46" customWidth="1"/>
    <col min="4" max="4" width="9.140625" style="45" customWidth="1"/>
    <col min="5" max="5" width="15.140625" style="45" customWidth="1"/>
    <col min="6" max="6" width="18.5703125" style="187" customWidth="1"/>
    <col min="7" max="7" width="20.28515625" style="45" customWidth="1"/>
    <col min="8" max="8" width="35.85546875" style="45" hidden="1" customWidth="1"/>
    <col min="9" max="9" width="18.85546875" style="187" bestFit="1" customWidth="1"/>
    <col min="10" max="10" width="12.28515625" style="40" bestFit="1" customWidth="1"/>
    <col min="11" max="14" width="5.7109375" style="40" customWidth="1"/>
    <col min="15" max="15" width="8.85546875" style="40" customWidth="1"/>
    <col min="16" max="23" width="5.7109375" style="40" customWidth="1"/>
    <col min="24" max="24" width="6.85546875" style="40" bestFit="1" customWidth="1"/>
    <col min="25" max="28" width="5.7109375" style="40" customWidth="1"/>
    <col min="29" max="29" width="6.85546875" style="40" bestFit="1" customWidth="1"/>
    <col min="30" max="33" width="5.7109375" style="40" customWidth="1"/>
    <col min="34" max="34" width="7.7109375" style="40" bestFit="1" customWidth="1"/>
    <col min="35" max="40" width="5.7109375" style="40" customWidth="1"/>
    <col min="41" max="41" width="6.85546875" style="40" bestFit="1" customWidth="1"/>
    <col min="42" max="43" width="5.7109375" style="40" customWidth="1"/>
    <col min="44" max="44" width="7.7109375" style="40" bestFit="1" customWidth="1"/>
    <col min="45" max="45" width="9.28515625" style="40" customWidth="1"/>
    <col min="46" max="50" width="5.7109375" style="40" customWidth="1"/>
    <col min="51" max="57" width="6.7109375" style="40" customWidth="1"/>
    <col min="58" max="58" width="7.7109375" style="40" bestFit="1" customWidth="1"/>
    <col min="59" max="59" width="5.7109375" style="40" customWidth="1"/>
    <col min="60" max="60" width="6.7109375" style="40" customWidth="1"/>
    <col min="61" max="63" width="5.7109375" style="40" customWidth="1"/>
    <col min="64" max="64" width="7.7109375" style="40" bestFit="1" customWidth="1"/>
    <col min="65" max="66" width="5.7109375" style="40" customWidth="1"/>
    <col min="67" max="68" width="6" style="40" customWidth="1"/>
    <col min="69" max="69" width="7.7109375" style="40" bestFit="1" customWidth="1"/>
    <col min="70" max="74" width="5.7109375" style="40" customWidth="1"/>
    <col min="75" max="75" width="10.42578125" style="40" customWidth="1"/>
    <col min="76" max="76" width="5.7109375" style="40" customWidth="1"/>
    <col min="77" max="77" width="9.7109375" style="40" bestFit="1" customWidth="1"/>
    <col min="78" max="78" width="5.7109375" style="40" customWidth="1"/>
    <col min="79" max="79" width="7.7109375" style="40" bestFit="1" customWidth="1"/>
    <col min="80" max="81" width="5.7109375" style="40" customWidth="1"/>
    <col min="82" max="82" width="8.140625" style="40" bestFit="1" customWidth="1"/>
    <col min="83" max="84" width="5.7109375" style="40" customWidth="1"/>
    <col min="85" max="85" width="8.140625" style="40" customWidth="1"/>
    <col min="86" max="87" width="8.140625" style="40" bestFit="1" customWidth="1"/>
    <col min="88" max="88" width="9" style="40" bestFit="1" customWidth="1"/>
    <col min="89" max="89" width="7.85546875" style="40" customWidth="1"/>
    <col min="90" max="90" width="8.140625" style="40" bestFit="1" customWidth="1"/>
    <col min="91" max="91" width="9.28515625" style="40" bestFit="1" customWidth="1"/>
    <col min="92" max="92" width="9.28515625" style="40" customWidth="1"/>
    <col min="93" max="93" width="9.28515625" style="40" bestFit="1" customWidth="1"/>
    <col min="94" max="96" width="8.140625" style="40" bestFit="1" customWidth="1"/>
    <col min="97" max="97" width="7.7109375" style="40" customWidth="1"/>
    <col min="98" max="100" width="9.28515625" style="40" bestFit="1" customWidth="1"/>
    <col min="101" max="101" width="26.140625" style="40" bestFit="1" customWidth="1"/>
    <col min="102" max="102" width="19.42578125" style="40" bestFit="1" customWidth="1"/>
    <col min="103" max="103" width="8.7109375" style="40" customWidth="1"/>
    <col min="104" max="104" width="9.85546875" style="40" customWidth="1"/>
    <col min="105" max="105" width="10" style="40" customWidth="1"/>
    <col min="106" max="106" width="9.85546875" style="40" customWidth="1"/>
    <col min="107" max="117" width="9.28515625" style="40" customWidth="1"/>
    <col min="118" max="118" width="25.5703125" style="40" customWidth="1"/>
    <col min="119" max="119" width="23" style="40" customWidth="1"/>
    <col min="120" max="121" width="10.140625" style="40" customWidth="1"/>
    <col min="122" max="122" width="10.140625" style="41" customWidth="1"/>
    <col min="123" max="123" width="11.42578125" style="42" hidden="1" customWidth="1"/>
    <col min="124" max="124" width="11.42578125" style="43" hidden="1" customWidth="1"/>
    <col min="125" max="267" width="11.42578125" style="43"/>
    <col min="268" max="16384" width="11.42578125" style="41"/>
  </cols>
  <sheetData>
    <row r="1" spans="1:267" x14ac:dyDescent="0.2">
      <c r="A1" s="1196" t="s">
        <v>0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6"/>
      <c r="AH1" s="1196"/>
      <c r="AI1" s="1196"/>
      <c r="AJ1" s="1196"/>
      <c r="AK1" s="1196"/>
      <c r="AL1" s="1196"/>
      <c r="AM1" s="1196"/>
      <c r="AN1" s="1196"/>
      <c r="AO1" s="1196"/>
      <c r="AP1" s="1196"/>
      <c r="AQ1" s="1196"/>
      <c r="AR1" s="1196"/>
      <c r="AS1" s="1196"/>
      <c r="AT1" s="1196"/>
      <c r="AU1" s="1196"/>
      <c r="AV1" s="1196"/>
      <c r="AW1" s="1196"/>
      <c r="AX1" s="1196"/>
      <c r="AY1" s="1196"/>
      <c r="AZ1" s="1196"/>
      <c r="BA1" s="1196"/>
      <c r="BB1" s="1196"/>
      <c r="BC1" s="1196"/>
      <c r="BD1" s="1196"/>
      <c r="BE1" s="1196"/>
      <c r="BF1" s="1196"/>
      <c r="BG1" s="1196"/>
      <c r="BH1" s="1196"/>
      <c r="BI1" s="1196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</row>
    <row r="2" spans="1:267" x14ac:dyDescent="0.2">
      <c r="A2" s="1196" t="s">
        <v>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6"/>
      <c r="AH2" s="1196"/>
      <c r="AI2" s="1196"/>
      <c r="AJ2" s="1196"/>
      <c r="AK2" s="1196"/>
      <c r="AL2" s="1196"/>
      <c r="AM2" s="1196"/>
      <c r="AN2" s="1196"/>
      <c r="AO2" s="1196"/>
      <c r="AP2" s="1196"/>
      <c r="AQ2" s="1196"/>
      <c r="AR2" s="1196"/>
      <c r="AS2" s="1196"/>
      <c r="AT2" s="1196"/>
      <c r="AU2" s="1196"/>
      <c r="AV2" s="1196"/>
      <c r="AW2" s="1196"/>
      <c r="AX2" s="1196"/>
      <c r="AY2" s="1196"/>
      <c r="AZ2" s="1196"/>
      <c r="BA2" s="1196"/>
      <c r="BB2" s="1196"/>
      <c r="BC2" s="1196"/>
      <c r="BD2" s="1196"/>
      <c r="BE2" s="1196"/>
      <c r="BF2" s="1196"/>
      <c r="BG2" s="1196"/>
      <c r="BH2" s="1196"/>
      <c r="BI2" s="1196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</row>
    <row r="3" spans="1:267" ht="23.25" x14ac:dyDescent="0.2">
      <c r="A3" s="1204" t="s">
        <v>405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 t="s">
        <v>2</v>
      </c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1204"/>
      <c r="AI3" s="1204"/>
      <c r="AJ3" s="1204"/>
      <c r="AK3" s="1204"/>
      <c r="AL3" s="1204"/>
      <c r="AM3" s="1204"/>
      <c r="AN3" s="1204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</row>
    <row r="4" spans="1:267" x14ac:dyDescent="0.2">
      <c r="A4" s="209"/>
      <c r="B4" s="209"/>
      <c r="C4" s="209"/>
      <c r="D4" s="209"/>
      <c r="E4" s="209"/>
      <c r="F4" s="290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</row>
    <row r="5" spans="1:267" x14ac:dyDescent="0.2">
      <c r="A5" s="1196"/>
      <c r="B5" s="1196"/>
      <c r="C5" s="1196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</row>
    <row r="6" spans="1:267" ht="18.75" thickBot="1" x14ac:dyDescent="0.25">
      <c r="A6" s="307"/>
      <c r="C6" s="45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505"/>
      <c r="BK6" s="505"/>
      <c r="BL6" s="505"/>
      <c r="BM6" s="505"/>
      <c r="BN6" s="505"/>
      <c r="BO6" s="505"/>
      <c r="BP6" s="505"/>
      <c r="BQ6" s="505"/>
      <c r="BR6" s="505"/>
      <c r="BS6" s="505"/>
      <c r="BT6" s="505"/>
      <c r="BU6" s="505"/>
      <c r="BV6" s="505"/>
      <c r="BW6" s="505"/>
      <c r="BX6" s="505"/>
      <c r="BY6" s="505"/>
      <c r="BZ6" s="505"/>
      <c r="CA6" s="505"/>
      <c r="CB6" s="505"/>
      <c r="CC6" s="505"/>
      <c r="CD6" s="505"/>
      <c r="CE6" s="505"/>
      <c r="CF6" s="505"/>
      <c r="CG6" s="505"/>
      <c r="CH6" s="505"/>
      <c r="CI6" s="505"/>
      <c r="CJ6" s="505"/>
      <c r="CK6" s="505"/>
      <c r="CL6" s="505"/>
      <c r="CM6" s="505"/>
      <c r="CN6" s="505"/>
      <c r="CO6" s="505"/>
      <c r="CP6" s="505"/>
      <c r="CQ6" s="505"/>
      <c r="CR6" s="505"/>
      <c r="CS6" s="505"/>
      <c r="CT6" s="505"/>
      <c r="CU6" s="505"/>
      <c r="CV6" s="505"/>
      <c r="CW6" s="505"/>
      <c r="CX6" s="505"/>
      <c r="CY6" s="713"/>
      <c r="CZ6" s="713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307"/>
      <c r="DO6" s="307"/>
      <c r="DP6" s="308"/>
      <c r="DQ6" s="308"/>
      <c r="DR6" s="308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</row>
    <row r="7" spans="1:267" ht="18.75" thickBot="1" x14ac:dyDescent="0.25">
      <c r="A7" s="1200" t="s">
        <v>368</v>
      </c>
      <c r="B7" s="1201"/>
      <c r="C7" s="1201"/>
      <c r="D7" s="1201"/>
      <c r="E7" s="1201"/>
      <c r="F7" s="1201"/>
      <c r="G7" s="1201"/>
      <c r="H7" s="1201"/>
      <c r="I7" s="1201"/>
      <c r="J7" s="1197" t="s">
        <v>222</v>
      </c>
      <c r="K7" s="1198"/>
      <c r="L7" s="1198"/>
      <c r="M7" s="1198"/>
      <c r="N7" s="1199"/>
      <c r="O7" s="1197" t="s">
        <v>410</v>
      </c>
      <c r="P7" s="1198"/>
      <c r="Q7" s="1198"/>
      <c r="R7" s="1198"/>
      <c r="S7" s="1198"/>
      <c r="T7" s="1198"/>
      <c r="U7" s="1198"/>
      <c r="V7" s="1198"/>
      <c r="W7" s="1198"/>
      <c r="X7" s="1198"/>
      <c r="Y7" s="1198"/>
      <c r="Z7" s="1198"/>
      <c r="AA7" s="1198"/>
      <c r="AB7" s="1198"/>
      <c r="AC7" s="1198"/>
      <c r="AD7" s="1198"/>
      <c r="AE7" s="1198"/>
      <c r="AF7" s="1198"/>
      <c r="AG7" s="1198"/>
      <c r="AH7" s="1198"/>
      <c r="AI7" s="1198"/>
      <c r="AJ7" s="1198"/>
      <c r="AK7" s="1199"/>
      <c r="AL7" s="1197" t="s">
        <v>411</v>
      </c>
      <c r="AM7" s="1198"/>
      <c r="AN7" s="1198"/>
      <c r="AO7" s="1198"/>
      <c r="AP7" s="1198"/>
      <c r="AQ7" s="1198"/>
      <c r="AR7" s="1198"/>
      <c r="AS7" s="1198"/>
      <c r="AT7" s="1198"/>
      <c r="AU7" s="1198"/>
      <c r="AV7" s="1198"/>
      <c r="AW7" s="1198"/>
      <c r="AX7" s="1198"/>
      <c r="AY7" s="1198"/>
      <c r="AZ7" s="1198"/>
      <c r="BA7" s="1198"/>
      <c r="BB7" s="1198"/>
      <c r="BC7" s="1198"/>
      <c r="BD7" s="1198"/>
      <c r="BE7" s="1199"/>
      <c r="BF7" s="1197" t="s">
        <v>412</v>
      </c>
      <c r="BG7" s="1198"/>
      <c r="BH7" s="1198"/>
      <c r="BI7" s="1198"/>
      <c r="BJ7" s="1198"/>
      <c r="BK7" s="1198"/>
      <c r="BL7" s="1198"/>
      <c r="BM7" s="1198"/>
      <c r="BN7" s="1198"/>
      <c r="BO7" s="1198"/>
      <c r="BP7" s="1198"/>
      <c r="BQ7" s="1198"/>
      <c r="BR7" s="1198"/>
      <c r="BS7" s="1198"/>
      <c r="BT7" s="1198"/>
      <c r="BU7" s="1198"/>
      <c r="BV7" s="1198"/>
      <c r="BW7" s="1198"/>
      <c r="BX7" s="1198"/>
      <c r="BY7" s="1198"/>
      <c r="BZ7" s="1198"/>
      <c r="CA7" s="1198"/>
      <c r="CB7" s="1198"/>
      <c r="CC7" s="1198"/>
      <c r="CD7" s="1199"/>
      <c r="CE7" s="1197" t="s">
        <v>413</v>
      </c>
      <c r="CF7" s="1198"/>
      <c r="CG7" s="1198"/>
      <c r="CH7" s="1198"/>
      <c r="CI7" s="1198"/>
      <c r="CJ7" s="1198"/>
      <c r="CK7" s="1198"/>
      <c r="CL7" s="1198"/>
      <c r="CM7" s="1198"/>
      <c r="CN7" s="1198"/>
      <c r="CO7" s="1198"/>
      <c r="CP7" s="1198"/>
      <c r="CQ7" s="1198"/>
      <c r="CR7" s="1198"/>
      <c r="CS7" s="1198"/>
      <c r="CT7" s="1198"/>
      <c r="CU7" s="1198"/>
      <c r="CV7" s="1199"/>
      <c r="CW7" s="1383" t="s">
        <v>418</v>
      </c>
      <c r="CX7" s="1221" t="s">
        <v>419</v>
      </c>
      <c r="CY7" s="762"/>
      <c r="CZ7" s="762"/>
      <c r="DA7" s="510"/>
      <c r="DB7" s="510"/>
      <c r="DC7" s="511"/>
      <c r="DD7" s="1197" t="s">
        <v>414</v>
      </c>
      <c r="DE7" s="1198"/>
      <c r="DF7" s="1198"/>
      <c r="DG7" s="1198"/>
      <c r="DH7" s="1198"/>
      <c r="DI7" s="1198"/>
      <c r="DJ7" s="1198"/>
      <c r="DK7" s="1198"/>
      <c r="DL7" s="1198"/>
      <c r="DM7" s="1199"/>
      <c r="DN7" s="1383" t="s">
        <v>344</v>
      </c>
      <c r="DO7" s="1254" t="s">
        <v>415</v>
      </c>
      <c r="DP7" s="308"/>
      <c r="DQ7" s="308"/>
      <c r="DR7" s="308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</row>
    <row r="8" spans="1:267" ht="27" customHeight="1" thickBot="1" x14ac:dyDescent="0.25">
      <c r="A8" s="1202"/>
      <c r="B8" s="1203"/>
      <c r="C8" s="1203"/>
      <c r="D8" s="1203"/>
      <c r="E8" s="1203"/>
      <c r="F8" s="1203"/>
      <c r="G8" s="1203"/>
      <c r="H8" s="1203"/>
      <c r="I8" s="1203"/>
      <c r="J8" s="324" t="s">
        <v>145</v>
      </c>
      <c r="K8" s="325" t="s">
        <v>147</v>
      </c>
      <c r="L8" s="326" t="s">
        <v>148</v>
      </c>
      <c r="M8" s="371" t="s">
        <v>149</v>
      </c>
      <c r="N8" s="531" t="s">
        <v>146</v>
      </c>
      <c r="O8" s="541" t="s">
        <v>145</v>
      </c>
      <c r="P8" s="271" t="s">
        <v>147</v>
      </c>
      <c r="Q8" s="276" t="s">
        <v>148</v>
      </c>
      <c r="R8" s="273" t="s">
        <v>149</v>
      </c>
      <c r="S8" s="274" t="s">
        <v>146</v>
      </c>
      <c r="T8" s="275" t="s">
        <v>145</v>
      </c>
      <c r="U8" s="271" t="s">
        <v>147</v>
      </c>
      <c r="V8" s="272" t="s">
        <v>148</v>
      </c>
      <c r="W8" s="273" t="s">
        <v>149</v>
      </c>
      <c r="X8" s="274" t="s">
        <v>146</v>
      </c>
      <c r="Y8" s="275" t="s">
        <v>145</v>
      </c>
      <c r="Z8" s="271" t="s">
        <v>147</v>
      </c>
      <c r="AA8" s="272" t="s">
        <v>148</v>
      </c>
      <c r="AB8" s="273" t="s">
        <v>149</v>
      </c>
      <c r="AC8" s="277" t="s">
        <v>146</v>
      </c>
      <c r="AD8" s="542" t="s">
        <v>145</v>
      </c>
      <c r="AE8" s="271" t="s">
        <v>147</v>
      </c>
      <c r="AF8" s="272" t="s">
        <v>148</v>
      </c>
      <c r="AG8" s="273" t="s">
        <v>149</v>
      </c>
      <c r="AH8" s="274" t="s">
        <v>146</v>
      </c>
      <c r="AI8" s="275" t="s">
        <v>145</v>
      </c>
      <c r="AJ8" s="543" t="s">
        <v>147</v>
      </c>
      <c r="AK8" s="544" t="s">
        <v>148</v>
      </c>
      <c r="AL8" s="532" t="s">
        <v>149</v>
      </c>
      <c r="AM8" s="506" t="s">
        <v>146</v>
      </c>
      <c r="AN8" s="328" t="s">
        <v>145</v>
      </c>
      <c r="AO8" s="325" t="s">
        <v>147</v>
      </c>
      <c r="AP8" s="326" t="s">
        <v>148</v>
      </c>
      <c r="AQ8" s="327" t="s">
        <v>149</v>
      </c>
      <c r="AR8" s="506" t="s">
        <v>146</v>
      </c>
      <c r="AS8" s="328" t="s">
        <v>145</v>
      </c>
      <c r="AT8" s="325" t="s">
        <v>147</v>
      </c>
      <c r="AU8" s="326" t="s">
        <v>148</v>
      </c>
      <c r="AV8" s="327" t="s">
        <v>149</v>
      </c>
      <c r="AW8" s="506" t="s">
        <v>146</v>
      </c>
      <c r="AX8" s="328" t="s">
        <v>145</v>
      </c>
      <c r="AY8" s="325" t="s">
        <v>147</v>
      </c>
      <c r="AZ8" s="330" t="s">
        <v>148</v>
      </c>
      <c r="BA8" s="331" t="s">
        <v>149</v>
      </c>
      <c r="BB8" s="506" t="s">
        <v>146</v>
      </c>
      <c r="BC8" s="328" t="s">
        <v>145</v>
      </c>
      <c r="BD8" s="325" t="s">
        <v>147</v>
      </c>
      <c r="BE8" s="334" t="s">
        <v>148</v>
      </c>
      <c r="BF8" s="331" t="s">
        <v>149</v>
      </c>
      <c r="BG8" s="506" t="s">
        <v>146</v>
      </c>
      <c r="BH8" s="328" t="s">
        <v>145</v>
      </c>
      <c r="BI8" s="325" t="s">
        <v>147</v>
      </c>
      <c r="BJ8" s="326" t="s">
        <v>148</v>
      </c>
      <c r="BK8" s="373" t="s">
        <v>380</v>
      </c>
      <c r="BL8" s="327" t="s">
        <v>149</v>
      </c>
      <c r="BM8" s="506" t="s">
        <v>146</v>
      </c>
      <c r="BN8" s="328" t="s">
        <v>145</v>
      </c>
      <c r="BO8" s="325" t="s">
        <v>147</v>
      </c>
      <c r="BP8" s="326" t="s">
        <v>148</v>
      </c>
      <c r="BQ8" s="373" t="s">
        <v>380</v>
      </c>
      <c r="BR8" s="327" t="s">
        <v>149</v>
      </c>
      <c r="BS8" s="506" t="s">
        <v>146</v>
      </c>
      <c r="BT8" s="328" t="s">
        <v>145</v>
      </c>
      <c r="BU8" s="325" t="s">
        <v>147</v>
      </c>
      <c r="BV8" s="326" t="s">
        <v>148</v>
      </c>
      <c r="BW8" s="327" t="s">
        <v>149</v>
      </c>
      <c r="BX8" s="506" t="s">
        <v>146</v>
      </c>
      <c r="BY8" s="328" t="s">
        <v>145</v>
      </c>
      <c r="BZ8" s="325" t="s">
        <v>147</v>
      </c>
      <c r="CA8" s="326" t="s">
        <v>148</v>
      </c>
      <c r="CB8" s="327" t="s">
        <v>149</v>
      </c>
      <c r="CC8" s="329" t="s">
        <v>146</v>
      </c>
      <c r="CD8" s="553" t="s">
        <v>145</v>
      </c>
      <c r="CE8" s="550" t="s">
        <v>147</v>
      </c>
      <c r="CF8" s="272" t="s">
        <v>148</v>
      </c>
      <c r="CG8" s="273" t="s">
        <v>149</v>
      </c>
      <c r="CH8" s="274" t="s">
        <v>146</v>
      </c>
      <c r="CI8" s="275" t="s">
        <v>145</v>
      </c>
      <c r="CJ8" s="271" t="s">
        <v>147</v>
      </c>
      <c r="CK8" s="272" t="s">
        <v>148</v>
      </c>
      <c r="CL8" s="450" t="s">
        <v>380</v>
      </c>
      <c r="CM8" s="273" t="s">
        <v>149</v>
      </c>
      <c r="CN8" s="274" t="s">
        <v>146</v>
      </c>
      <c r="CO8" s="275" t="s">
        <v>145</v>
      </c>
      <c r="CP8" s="271" t="s">
        <v>147</v>
      </c>
      <c r="CQ8" s="272" t="s">
        <v>148</v>
      </c>
      <c r="CR8" s="273" t="s">
        <v>149</v>
      </c>
      <c r="CS8" s="274" t="s">
        <v>146</v>
      </c>
      <c r="CT8" s="549" t="s">
        <v>145</v>
      </c>
      <c r="CU8" s="550" t="s">
        <v>147</v>
      </c>
      <c r="CV8" s="272" t="s">
        <v>148</v>
      </c>
      <c r="CW8" s="1384"/>
      <c r="CX8" s="1224"/>
      <c r="CY8" s="327" t="s">
        <v>149</v>
      </c>
      <c r="CZ8" s="514" t="s">
        <v>146</v>
      </c>
      <c r="DA8" s="763" t="s">
        <v>145</v>
      </c>
      <c r="DB8" s="764" t="s">
        <v>147</v>
      </c>
      <c r="DC8" s="765" t="s">
        <v>148</v>
      </c>
      <c r="DD8" s="547" t="s">
        <v>149</v>
      </c>
      <c r="DE8" s="274" t="s">
        <v>146</v>
      </c>
      <c r="DF8" s="275" t="s">
        <v>145</v>
      </c>
      <c r="DG8" s="271" t="s">
        <v>147</v>
      </c>
      <c r="DH8" s="272" t="s">
        <v>148</v>
      </c>
      <c r="DI8" s="273" t="s">
        <v>149</v>
      </c>
      <c r="DJ8" s="274" t="s">
        <v>146</v>
      </c>
      <c r="DK8" s="275" t="s">
        <v>145</v>
      </c>
      <c r="DL8" s="271" t="s">
        <v>147</v>
      </c>
      <c r="DM8" s="548" t="s">
        <v>148</v>
      </c>
      <c r="DN8" s="1384"/>
      <c r="DO8" s="1257"/>
      <c r="DP8" s="1234" t="s">
        <v>3</v>
      </c>
      <c r="DQ8" s="1231" t="s">
        <v>4</v>
      </c>
      <c r="DR8" s="1231" t="s">
        <v>5</v>
      </c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</row>
    <row r="9" spans="1:267" ht="60" customHeight="1" thickBot="1" x14ac:dyDescent="0.25">
      <c r="A9" s="62" t="s">
        <v>6</v>
      </c>
      <c r="B9" s="55" t="s">
        <v>7</v>
      </c>
      <c r="C9" s="54" t="s">
        <v>8</v>
      </c>
      <c r="D9" s="56" t="s">
        <v>9</v>
      </c>
      <c r="E9" s="57" t="s">
        <v>372</v>
      </c>
      <c r="F9" s="422" t="s">
        <v>10</v>
      </c>
      <c r="G9" s="59" t="s">
        <v>11</v>
      </c>
      <c r="H9" s="55" t="s">
        <v>12</v>
      </c>
      <c r="I9" s="61" t="s">
        <v>13</v>
      </c>
      <c r="J9" s="314">
        <v>25</v>
      </c>
      <c r="K9" s="315">
        <v>26</v>
      </c>
      <c r="L9" s="315">
        <v>27</v>
      </c>
      <c r="M9" s="315">
        <v>30</v>
      </c>
      <c r="N9" s="316">
        <v>31</v>
      </c>
      <c r="O9" s="314">
        <v>1</v>
      </c>
      <c r="P9" s="315">
        <v>2</v>
      </c>
      <c r="Q9" s="315">
        <v>3</v>
      </c>
      <c r="R9" s="315">
        <v>6</v>
      </c>
      <c r="S9" s="450">
        <v>7</v>
      </c>
      <c r="T9" s="315">
        <v>8</v>
      </c>
      <c r="U9" s="315">
        <v>9</v>
      </c>
      <c r="V9" s="315">
        <v>10</v>
      </c>
      <c r="W9" s="315">
        <v>13</v>
      </c>
      <c r="X9" s="315">
        <v>14</v>
      </c>
      <c r="Y9" s="315">
        <v>15</v>
      </c>
      <c r="Z9" s="315">
        <v>16</v>
      </c>
      <c r="AA9" s="315">
        <v>17</v>
      </c>
      <c r="AB9" s="450">
        <v>20</v>
      </c>
      <c r="AC9" s="315">
        <v>21</v>
      </c>
      <c r="AD9" s="315">
        <v>22</v>
      </c>
      <c r="AE9" s="315">
        <v>23</v>
      </c>
      <c r="AF9" s="315">
        <v>24</v>
      </c>
      <c r="AG9" s="315">
        <v>27</v>
      </c>
      <c r="AH9" s="315">
        <v>28</v>
      </c>
      <c r="AI9" s="315">
        <v>29</v>
      </c>
      <c r="AJ9" s="315">
        <v>30</v>
      </c>
      <c r="AK9" s="316">
        <v>31</v>
      </c>
      <c r="AL9" s="314">
        <v>3</v>
      </c>
      <c r="AM9" s="315">
        <v>4</v>
      </c>
      <c r="AN9" s="315">
        <v>5</v>
      </c>
      <c r="AO9" s="315">
        <v>6</v>
      </c>
      <c r="AP9" s="315">
        <v>7</v>
      </c>
      <c r="AQ9" s="530">
        <v>10</v>
      </c>
      <c r="AR9" s="315">
        <v>11</v>
      </c>
      <c r="AS9" s="315">
        <v>12</v>
      </c>
      <c r="AT9" s="315">
        <v>13</v>
      </c>
      <c r="AU9" s="315">
        <v>14</v>
      </c>
      <c r="AV9" s="315">
        <v>17</v>
      </c>
      <c r="AW9" s="315">
        <v>18</v>
      </c>
      <c r="AX9" s="315">
        <v>19</v>
      </c>
      <c r="AY9" s="530">
        <v>20</v>
      </c>
      <c r="AZ9" s="530">
        <v>21</v>
      </c>
      <c r="BA9" s="315">
        <v>24</v>
      </c>
      <c r="BB9" s="315">
        <v>25</v>
      </c>
      <c r="BC9" s="315">
        <v>26</v>
      </c>
      <c r="BD9" s="315">
        <v>27</v>
      </c>
      <c r="BE9" s="316">
        <v>28</v>
      </c>
      <c r="BF9" s="314">
        <v>1</v>
      </c>
      <c r="BG9" s="315">
        <v>2</v>
      </c>
      <c r="BH9" s="315">
        <v>3</v>
      </c>
      <c r="BI9" s="315">
        <v>4</v>
      </c>
      <c r="BJ9" s="315">
        <v>5</v>
      </c>
      <c r="BK9" s="315">
        <v>7</v>
      </c>
      <c r="BL9" s="315">
        <v>8</v>
      </c>
      <c r="BM9" s="315">
        <v>9</v>
      </c>
      <c r="BN9" s="315">
        <v>10</v>
      </c>
      <c r="BO9" s="315">
        <v>11</v>
      </c>
      <c r="BP9" s="315">
        <v>12</v>
      </c>
      <c r="BQ9" s="315">
        <v>14</v>
      </c>
      <c r="BR9" s="450">
        <v>15</v>
      </c>
      <c r="BS9" s="315">
        <v>16</v>
      </c>
      <c r="BT9" s="315">
        <v>17</v>
      </c>
      <c r="BU9" s="315">
        <v>18</v>
      </c>
      <c r="BV9" s="315">
        <v>19</v>
      </c>
      <c r="BW9" s="315">
        <v>22</v>
      </c>
      <c r="BX9" s="530">
        <v>23</v>
      </c>
      <c r="BY9" s="315">
        <v>24</v>
      </c>
      <c r="BZ9" s="315">
        <v>25</v>
      </c>
      <c r="CA9" s="315">
        <v>26</v>
      </c>
      <c r="CB9" s="315">
        <v>29</v>
      </c>
      <c r="CC9" s="315">
        <v>30</v>
      </c>
      <c r="CD9" s="316">
        <v>31</v>
      </c>
      <c r="CE9" s="314">
        <v>1</v>
      </c>
      <c r="CF9" s="315">
        <v>2</v>
      </c>
      <c r="CG9" s="450">
        <v>5</v>
      </c>
      <c r="CH9" s="315">
        <v>6</v>
      </c>
      <c r="CI9" s="315">
        <v>7</v>
      </c>
      <c r="CJ9" s="315">
        <v>8</v>
      </c>
      <c r="CK9" s="315">
        <v>9</v>
      </c>
      <c r="CL9" s="315">
        <v>11</v>
      </c>
      <c r="CM9" s="450">
        <v>12</v>
      </c>
      <c r="CN9" s="315">
        <v>13</v>
      </c>
      <c r="CO9" s="315">
        <v>14</v>
      </c>
      <c r="CP9" s="315">
        <v>15</v>
      </c>
      <c r="CQ9" s="315">
        <v>16</v>
      </c>
      <c r="CR9" s="315">
        <v>19</v>
      </c>
      <c r="CS9" s="315">
        <v>20</v>
      </c>
      <c r="CT9" s="315">
        <v>21</v>
      </c>
      <c r="CU9" s="315">
        <v>22</v>
      </c>
      <c r="CV9" s="698">
        <v>23</v>
      </c>
      <c r="CW9" s="1385"/>
      <c r="CX9" s="1226"/>
      <c r="CY9" s="766">
        <v>26</v>
      </c>
      <c r="CZ9" s="766">
        <v>27</v>
      </c>
      <c r="DA9" s="766">
        <v>28</v>
      </c>
      <c r="DB9" s="766">
        <v>29</v>
      </c>
      <c r="DC9" s="766">
        <v>30</v>
      </c>
      <c r="DD9" s="761">
        <v>3</v>
      </c>
      <c r="DE9" s="315">
        <v>4</v>
      </c>
      <c r="DF9" s="315">
        <v>5</v>
      </c>
      <c r="DG9" s="315">
        <v>6</v>
      </c>
      <c r="DH9" s="315">
        <v>7</v>
      </c>
      <c r="DI9" s="315">
        <v>10</v>
      </c>
      <c r="DJ9" s="315">
        <v>11</v>
      </c>
      <c r="DK9" s="315">
        <v>12</v>
      </c>
      <c r="DL9" s="315">
        <v>13</v>
      </c>
      <c r="DM9" s="700">
        <v>14</v>
      </c>
      <c r="DN9" s="1385"/>
      <c r="DO9" s="1260"/>
      <c r="DP9" s="1236"/>
      <c r="DQ9" s="1233"/>
      <c r="DR9" s="1233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</row>
    <row r="10" spans="1:267" ht="30" customHeight="1" x14ac:dyDescent="0.2">
      <c r="A10" s="1213" t="s">
        <v>340</v>
      </c>
      <c r="B10" s="190" t="s">
        <v>38</v>
      </c>
      <c r="C10" s="677" t="s">
        <v>39</v>
      </c>
      <c r="D10" s="1213">
        <v>1490</v>
      </c>
      <c r="E10" s="1213">
        <v>50</v>
      </c>
      <c r="F10" s="1213" t="s">
        <v>492</v>
      </c>
      <c r="G10" s="1390">
        <v>102</v>
      </c>
      <c r="H10" s="1083" t="s">
        <v>174</v>
      </c>
      <c r="I10" s="413" t="s">
        <v>153</v>
      </c>
      <c r="J10" s="211"/>
      <c r="K10" s="212"/>
      <c r="L10" s="212"/>
      <c r="M10" s="212"/>
      <c r="N10" s="213"/>
      <c r="O10" s="211"/>
      <c r="P10" s="212"/>
      <c r="Q10" s="212"/>
      <c r="R10" s="212"/>
      <c r="S10" s="72"/>
      <c r="T10" s="72"/>
      <c r="U10" s="72"/>
      <c r="V10" s="72"/>
      <c r="W10" s="72"/>
      <c r="X10" s="212"/>
      <c r="Y10" s="660" t="s">
        <v>17</v>
      </c>
      <c r="Z10" s="660" t="s">
        <v>17</v>
      </c>
      <c r="AA10" s="660" t="s">
        <v>17</v>
      </c>
      <c r="AB10" s="212"/>
      <c r="AC10" s="212"/>
      <c r="AD10" s="212"/>
      <c r="AE10" s="212"/>
      <c r="AF10" s="212"/>
      <c r="AG10" s="212"/>
      <c r="AH10" s="212"/>
      <c r="AI10" s="212"/>
      <c r="AJ10" s="212" t="s">
        <v>257</v>
      </c>
      <c r="AK10" s="213"/>
      <c r="AL10" s="211"/>
      <c r="AM10" s="212"/>
      <c r="AN10" s="212"/>
      <c r="AO10" s="212"/>
      <c r="AP10" s="212"/>
      <c r="AQ10" s="212"/>
      <c r="AR10" s="212"/>
      <c r="AS10" s="212"/>
      <c r="AT10" s="212" t="s">
        <v>18</v>
      </c>
      <c r="AU10" s="212"/>
      <c r="AV10" s="212"/>
      <c r="AW10" s="212"/>
      <c r="AX10" s="212"/>
      <c r="AY10" s="212"/>
      <c r="AZ10" s="212"/>
      <c r="BA10" s="212"/>
      <c r="BB10" s="212"/>
      <c r="BC10" s="212"/>
      <c r="BD10" s="212" t="s">
        <v>19</v>
      </c>
      <c r="BE10" s="213"/>
      <c r="BF10" s="211"/>
      <c r="BG10" s="212"/>
      <c r="BH10" s="212"/>
      <c r="BI10" s="212"/>
      <c r="BJ10" s="212"/>
      <c r="BK10" s="212"/>
      <c r="BL10" s="212"/>
      <c r="BM10" s="212"/>
      <c r="BN10" s="212"/>
      <c r="BO10" s="212" t="s">
        <v>20</v>
      </c>
      <c r="BP10" s="212"/>
      <c r="BQ10" s="212"/>
      <c r="BR10" s="212"/>
      <c r="BS10" s="212"/>
      <c r="BT10" s="212"/>
      <c r="BU10" s="593"/>
      <c r="BV10" s="212"/>
      <c r="BW10" s="212"/>
      <c r="BX10" s="212"/>
      <c r="BY10" s="212"/>
      <c r="BZ10" s="212" t="s">
        <v>21</v>
      </c>
      <c r="CA10" s="212"/>
      <c r="CB10" s="212"/>
      <c r="CC10" s="212"/>
      <c r="CD10" s="213"/>
      <c r="CE10" s="211"/>
      <c r="CF10" s="212"/>
      <c r="CG10" s="212"/>
      <c r="CH10" s="212"/>
      <c r="CI10" s="212"/>
      <c r="CJ10" s="593" t="s">
        <v>23</v>
      </c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 t="s">
        <v>24</v>
      </c>
      <c r="CV10" s="212"/>
      <c r="CW10" s="212"/>
      <c r="CX10" s="586"/>
      <c r="CY10" s="188"/>
      <c r="CZ10" s="188"/>
      <c r="DA10" s="188"/>
      <c r="DB10" s="188"/>
      <c r="DC10" s="587"/>
      <c r="DD10" s="102"/>
      <c r="DE10" s="72"/>
      <c r="DF10" s="72"/>
      <c r="DG10" s="212" t="s">
        <v>25</v>
      </c>
      <c r="DH10" s="72"/>
      <c r="DI10" s="72"/>
      <c r="DJ10" s="72"/>
      <c r="DK10" s="72"/>
      <c r="DL10" s="72"/>
      <c r="DM10" s="101"/>
      <c r="DN10" s="1349" t="s">
        <v>375</v>
      </c>
      <c r="DO10" s="1349" t="s">
        <v>376</v>
      </c>
      <c r="DP10" s="302">
        <v>16</v>
      </c>
      <c r="DQ10" s="298">
        <v>22</v>
      </c>
      <c r="DR10" s="299">
        <f t="shared" ref="DR10:DR15" si="0">+DP10+DQ10</f>
        <v>38</v>
      </c>
      <c r="DS10" s="227"/>
      <c r="DT10" s="207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</row>
    <row r="11" spans="1:267" ht="30" customHeight="1" x14ac:dyDescent="0.2">
      <c r="A11" s="1214"/>
      <c r="B11" s="191" t="s">
        <v>35</v>
      </c>
      <c r="C11" s="123" t="s">
        <v>36</v>
      </c>
      <c r="D11" s="1214"/>
      <c r="E11" s="1214"/>
      <c r="F11" s="1214"/>
      <c r="G11" s="1391"/>
      <c r="H11" s="1100" t="s">
        <v>160</v>
      </c>
      <c r="I11" s="414" t="s">
        <v>153</v>
      </c>
      <c r="J11" s="32"/>
      <c r="K11" s="188"/>
      <c r="L11" s="188"/>
      <c r="M11" s="188"/>
      <c r="N11" s="215"/>
      <c r="O11" s="32"/>
      <c r="P11" s="188"/>
      <c r="Q11" s="188"/>
      <c r="R11" s="188"/>
      <c r="S11" s="82"/>
      <c r="T11" s="82"/>
      <c r="U11" s="82"/>
      <c r="V11" s="82"/>
      <c r="W11" s="82"/>
      <c r="X11" s="188"/>
      <c r="Y11" s="188" t="s">
        <v>17</v>
      </c>
      <c r="Z11" s="188" t="s">
        <v>17</v>
      </c>
      <c r="AA11" s="188" t="s">
        <v>17</v>
      </c>
      <c r="AB11" s="188"/>
      <c r="AC11" s="188"/>
      <c r="AD11" s="188" t="s">
        <v>257</v>
      </c>
      <c r="AE11" s="188"/>
      <c r="AF11" s="188"/>
      <c r="AG11" s="188"/>
      <c r="AH11" s="188"/>
      <c r="AI11" s="188"/>
      <c r="AJ11" s="188"/>
      <c r="AK11" s="215"/>
      <c r="AL11" s="32"/>
      <c r="AM11" s="188"/>
      <c r="AN11" s="188" t="s">
        <v>18</v>
      </c>
      <c r="AO11" s="188"/>
      <c r="AP11" s="188"/>
      <c r="AQ11" s="188"/>
      <c r="AR11" s="188"/>
      <c r="AS11" s="188"/>
      <c r="AT11" s="188"/>
      <c r="AU11" s="188"/>
      <c r="AV11" s="188"/>
      <c r="AW11" s="188"/>
      <c r="AX11" s="188" t="s">
        <v>19</v>
      </c>
      <c r="AY11" s="188"/>
      <c r="AZ11" s="188"/>
      <c r="BA11" s="188"/>
      <c r="BB11" s="188"/>
      <c r="BC11" s="188"/>
      <c r="BD11" s="188"/>
      <c r="BE11" s="215"/>
      <c r="BF11" s="32"/>
      <c r="BG11" s="188"/>
      <c r="BH11" s="188" t="s">
        <v>20</v>
      </c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 t="s">
        <v>21</v>
      </c>
      <c r="BU11" s="188"/>
      <c r="BV11" s="188"/>
      <c r="BW11" s="188"/>
      <c r="BX11" s="188"/>
      <c r="BY11" s="188"/>
      <c r="BZ11" s="188"/>
      <c r="CA11" s="188"/>
      <c r="CB11" s="188"/>
      <c r="CC11" s="188"/>
      <c r="CD11" s="215" t="s">
        <v>23</v>
      </c>
      <c r="CE11" s="32"/>
      <c r="CF11" s="188"/>
      <c r="CG11" s="188"/>
      <c r="CH11" s="233"/>
      <c r="CI11" s="188"/>
      <c r="CJ11" s="233"/>
      <c r="CK11" s="188"/>
      <c r="CL11" s="188"/>
      <c r="CM11" s="188"/>
      <c r="CN11" s="188"/>
      <c r="CO11" s="188" t="s">
        <v>24</v>
      </c>
      <c r="CP11" s="188"/>
      <c r="CQ11" s="188"/>
      <c r="CS11" s="188"/>
      <c r="CT11" s="188"/>
      <c r="CU11" s="188"/>
      <c r="CV11" s="188"/>
      <c r="CW11" s="188"/>
      <c r="CX11" s="587"/>
      <c r="CY11" s="188"/>
      <c r="CZ11" s="188"/>
      <c r="DA11" s="188" t="s">
        <v>25</v>
      </c>
      <c r="DB11" s="188"/>
      <c r="DC11" s="587"/>
      <c r="DD11" s="32"/>
      <c r="DE11" s="82"/>
      <c r="DF11" s="82"/>
      <c r="DG11" s="82"/>
      <c r="DH11" s="188"/>
      <c r="DI11" s="188"/>
      <c r="DJ11" s="82"/>
      <c r="DK11" s="188"/>
      <c r="DL11" s="82"/>
      <c r="DM11" s="85"/>
      <c r="DN11" s="1350"/>
      <c r="DO11" s="1350"/>
      <c r="DP11" s="296">
        <v>16</v>
      </c>
      <c r="DQ11" s="297">
        <v>22</v>
      </c>
      <c r="DR11" s="300">
        <f t="shared" si="0"/>
        <v>38</v>
      </c>
      <c r="DS11" s="164"/>
      <c r="DT11" s="135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</row>
    <row r="12" spans="1:267" ht="30" customHeight="1" x14ac:dyDescent="0.2">
      <c r="A12" s="1214"/>
      <c r="B12" s="191" t="s">
        <v>14</v>
      </c>
      <c r="C12" s="1167" t="s">
        <v>15</v>
      </c>
      <c r="D12" s="1214"/>
      <c r="E12" s="1214"/>
      <c r="F12" s="1214"/>
      <c r="G12" s="1391"/>
      <c r="H12" s="848"/>
      <c r="I12" s="414" t="s">
        <v>152</v>
      </c>
      <c r="J12" s="32"/>
      <c r="K12" s="188"/>
      <c r="L12" s="188"/>
      <c r="M12" s="188"/>
      <c r="N12" s="215"/>
      <c r="O12" s="32"/>
      <c r="P12" s="188"/>
      <c r="Q12" s="188"/>
      <c r="R12" s="188"/>
      <c r="S12" s="82"/>
      <c r="T12" s="82"/>
      <c r="U12" s="82"/>
      <c r="V12" s="82"/>
      <c r="W12" s="82"/>
      <c r="X12" s="188"/>
      <c r="Y12" s="188" t="s">
        <v>17</v>
      </c>
      <c r="Z12" s="188" t="s">
        <v>17</v>
      </c>
      <c r="AA12" s="188" t="s">
        <v>17</v>
      </c>
      <c r="AB12" s="188"/>
      <c r="AC12" s="188"/>
      <c r="AD12" s="188"/>
      <c r="AE12" s="188" t="s">
        <v>257</v>
      </c>
      <c r="AF12" s="188"/>
      <c r="AG12" s="188"/>
      <c r="AH12" s="188"/>
      <c r="AI12" s="188"/>
      <c r="AJ12" s="188"/>
      <c r="AK12" s="215"/>
      <c r="AL12" s="32"/>
      <c r="AM12" s="188"/>
      <c r="AN12" s="188"/>
      <c r="AO12" s="188" t="s">
        <v>18</v>
      </c>
      <c r="AP12" s="188"/>
      <c r="AQ12" s="188"/>
      <c r="AR12" s="188"/>
      <c r="AS12" s="188"/>
      <c r="AT12" s="188"/>
      <c r="AU12" s="188"/>
      <c r="AV12" s="188"/>
      <c r="AW12" s="188"/>
      <c r="AX12" s="188"/>
      <c r="AY12" s="188" t="s">
        <v>19</v>
      </c>
      <c r="AZ12" s="188"/>
      <c r="BA12" s="188"/>
      <c r="BB12" s="188"/>
      <c r="BC12" s="188"/>
      <c r="BD12" s="188"/>
      <c r="BE12" s="215"/>
      <c r="BF12" s="32"/>
      <c r="BG12" s="188"/>
      <c r="BH12" s="188"/>
      <c r="BI12" s="188" t="s">
        <v>20</v>
      </c>
      <c r="BJ12" s="188"/>
      <c r="BK12" s="188"/>
      <c r="BL12" s="188"/>
      <c r="BM12" s="188"/>
      <c r="BN12" s="188"/>
      <c r="BO12" s="615"/>
      <c r="BP12" s="188"/>
      <c r="BQ12" s="188"/>
      <c r="BR12" s="188"/>
      <c r="BS12" s="188"/>
      <c r="BT12" s="188"/>
      <c r="BU12" s="188" t="s">
        <v>21</v>
      </c>
      <c r="BV12" s="188"/>
      <c r="BW12" s="188"/>
      <c r="BX12" s="188"/>
      <c r="BY12" s="188"/>
      <c r="BZ12" s="188"/>
      <c r="CA12" s="188"/>
      <c r="CB12" s="188"/>
      <c r="CC12" s="188"/>
      <c r="CD12" s="215"/>
      <c r="CE12" s="32" t="s">
        <v>23</v>
      </c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 t="s">
        <v>24</v>
      </c>
      <c r="CQ12" s="188"/>
      <c r="CR12" s="188"/>
      <c r="CS12" s="188"/>
      <c r="CT12" s="188"/>
      <c r="CU12" s="188"/>
      <c r="CV12" s="188"/>
      <c r="CW12" s="188"/>
      <c r="CX12" s="587"/>
      <c r="CY12" s="188"/>
      <c r="CZ12" s="188"/>
      <c r="DA12" s="188"/>
      <c r="DB12" s="188" t="s">
        <v>64</v>
      </c>
      <c r="DC12" s="587"/>
      <c r="DD12" s="32" t="s">
        <v>64</v>
      </c>
      <c r="DE12" s="82"/>
      <c r="DF12" s="82"/>
      <c r="DG12" s="82"/>
      <c r="DH12" s="82"/>
      <c r="DI12" s="82"/>
      <c r="DJ12" s="82"/>
      <c r="DK12" s="82"/>
      <c r="DL12" s="188" t="s">
        <v>25</v>
      </c>
      <c r="DM12" s="85"/>
      <c r="DN12" s="1350"/>
      <c r="DO12" s="1350"/>
      <c r="DP12" s="304">
        <v>32</v>
      </c>
      <c r="DQ12" s="300">
        <v>26</v>
      </c>
      <c r="DR12" s="300">
        <f t="shared" si="0"/>
        <v>58</v>
      </c>
      <c r="DS12" s="164"/>
      <c r="DT12" s="135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</row>
    <row r="13" spans="1:267" ht="30" customHeight="1" x14ac:dyDescent="0.2">
      <c r="A13" s="1214"/>
      <c r="B13" s="191" t="s">
        <v>26</v>
      </c>
      <c r="C13" s="1167" t="s">
        <v>27</v>
      </c>
      <c r="D13" s="1214"/>
      <c r="E13" s="1214"/>
      <c r="F13" s="1214"/>
      <c r="G13" s="1391"/>
      <c r="H13" s="285" t="s">
        <v>249</v>
      </c>
      <c r="I13" s="414" t="s">
        <v>152</v>
      </c>
      <c r="J13" s="32"/>
      <c r="K13" s="188"/>
      <c r="L13" s="188"/>
      <c r="M13" s="228"/>
      <c r="N13" s="215"/>
      <c r="O13" s="32"/>
      <c r="P13" s="188"/>
      <c r="Q13" s="188"/>
      <c r="R13" s="188"/>
      <c r="S13" s="82"/>
      <c r="T13" s="82"/>
      <c r="U13" s="82"/>
      <c r="V13" s="82"/>
      <c r="W13" s="82"/>
      <c r="X13" s="188"/>
      <c r="Y13" s="188" t="s">
        <v>17</v>
      </c>
      <c r="Z13" s="188" t="s">
        <v>17</v>
      </c>
      <c r="AA13" s="188" t="s">
        <v>17</v>
      </c>
      <c r="AB13" s="188"/>
      <c r="AC13" s="188" t="s">
        <v>257</v>
      </c>
      <c r="AD13" s="188"/>
      <c r="AE13" s="188"/>
      <c r="AF13" s="188"/>
      <c r="AG13" s="188"/>
      <c r="AH13" s="188"/>
      <c r="AI13" s="188"/>
      <c r="AJ13" s="188"/>
      <c r="AK13" s="215"/>
      <c r="AL13" s="32"/>
      <c r="AM13" s="188" t="s">
        <v>18</v>
      </c>
      <c r="AN13" s="188"/>
      <c r="AO13" s="188"/>
      <c r="AP13" s="188"/>
      <c r="AQ13" s="188"/>
      <c r="AR13" s="188"/>
      <c r="AS13" s="188"/>
      <c r="AT13" s="188"/>
      <c r="AU13" s="188"/>
      <c r="AV13" s="188"/>
      <c r="AW13" s="188" t="s">
        <v>19</v>
      </c>
      <c r="AX13" s="188"/>
      <c r="AY13" s="188"/>
      <c r="AZ13" s="188"/>
      <c r="BA13" s="188"/>
      <c r="BB13" s="188"/>
      <c r="BC13" s="188"/>
      <c r="BD13" s="188"/>
      <c r="BE13" s="215"/>
      <c r="BF13" s="32"/>
      <c r="BG13" s="188" t="s">
        <v>20</v>
      </c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 t="s">
        <v>21</v>
      </c>
      <c r="BT13" s="188"/>
      <c r="BU13" s="188"/>
      <c r="BV13" s="188"/>
      <c r="BW13" s="188"/>
      <c r="BX13" s="188"/>
      <c r="BY13" s="188"/>
      <c r="BZ13" s="188"/>
      <c r="CA13" s="188"/>
      <c r="CB13" s="188"/>
      <c r="CC13" s="188" t="s">
        <v>23</v>
      </c>
      <c r="CD13" s="215"/>
      <c r="CE13" s="32"/>
      <c r="CF13" s="188"/>
      <c r="CG13" s="188"/>
      <c r="CH13" s="615"/>
      <c r="CI13" s="188"/>
      <c r="CJ13" s="188"/>
      <c r="CK13" s="188"/>
      <c r="CL13" s="188"/>
      <c r="CM13" s="188"/>
      <c r="CN13" s="219" t="s">
        <v>22</v>
      </c>
      <c r="CO13" s="188"/>
      <c r="CP13" s="233"/>
      <c r="CQ13" s="188"/>
      <c r="CR13" s="188"/>
      <c r="CS13" s="188"/>
      <c r="CT13" s="188"/>
      <c r="CU13" s="188"/>
      <c r="CV13" s="188"/>
      <c r="CW13" s="188"/>
      <c r="CX13" s="587"/>
      <c r="CY13" s="188"/>
      <c r="CZ13" s="188" t="s">
        <v>24</v>
      </c>
      <c r="DA13" s="188"/>
      <c r="DB13" s="188"/>
      <c r="DC13" s="587"/>
      <c r="DD13" s="32"/>
      <c r="DE13" s="188"/>
      <c r="DF13" s="188"/>
      <c r="DG13" s="188"/>
      <c r="DH13" s="82"/>
      <c r="DI13" s="82"/>
      <c r="DJ13" s="188" t="s">
        <v>25</v>
      </c>
      <c r="DK13" s="188"/>
      <c r="DL13" s="188"/>
      <c r="DM13" s="215"/>
      <c r="DN13" s="1350"/>
      <c r="DO13" s="1350"/>
      <c r="DP13" s="304">
        <v>32</v>
      </c>
      <c r="DQ13" s="300">
        <v>26</v>
      </c>
      <c r="DR13" s="300">
        <f t="shared" si="0"/>
        <v>58</v>
      </c>
      <c r="DS13" s="164"/>
      <c r="DT13" s="135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</row>
    <row r="14" spans="1:267" ht="30" customHeight="1" x14ac:dyDescent="0.2">
      <c r="A14" s="1214"/>
      <c r="B14" s="191" t="s">
        <v>32</v>
      </c>
      <c r="C14" s="1167" t="s">
        <v>33</v>
      </c>
      <c r="D14" s="1214"/>
      <c r="E14" s="1214"/>
      <c r="F14" s="1214"/>
      <c r="G14" s="1391"/>
      <c r="H14" s="285" t="s">
        <v>283</v>
      </c>
      <c r="I14" s="414" t="s">
        <v>152</v>
      </c>
      <c r="J14" s="32"/>
      <c r="K14" s="188"/>
      <c r="L14" s="188"/>
      <c r="M14" s="188"/>
      <c r="N14" s="215"/>
      <c r="O14" s="32"/>
      <c r="P14" s="188"/>
      <c r="Q14" s="188"/>
      <c r="R14" s="188"/>
      <c r="S14" s="82"/>
      <c r="T14" s="82"/>
      <c r="U14" s="82"/>
      <c r="V14" s="82"/>
      <c r="W14" s="82"/>
      <c r="X14" s="188"/>
      <c r="Y14" s="188" t="s">
        <v>17</v>
      </c>
      <c r="Z14" s="188" t="s">
        <v>17</v>
      </c>
      <c r="AA14" s="188" t="s">
        <v>17</v>
      </c>
      <c r="AB14" s="188"/>
      <c r="AC14" s="188"/>
      <c r="AD14" s="188"/>
      <c r="AE14" s="188"/>
      <c r="AF14" s="188"/>
      <c r="AG14" s="188"/>
      <c r="AH14" s="188"/>
      <c r="AI14" s="188" t="s">
        <v>257</v>
      </c>
      <c r="AJ14" s="188"/>
      <c r="AK14" s="215"/>
      <c r="AL14" s="32"/>
      <c r="AM14" s="188"/>
      <c r="AN14" s="188"/>
      <c r="AO14" s="188"/>
      <c r="AP14" s="188"/>
      <c r="AQ14" s="188"/>
      <c r="AR14" s="188"/>
      <c r="AS14" s="188" t="s">
        <v>18</v>
      </c>
      <c r="AT14" s="188"/>
      <c r="AU14" s="188"/>
      <c r="AV14" s="188"/>
      <c r="AW14" s="188"/>
      <c r="AX14" s="188"/>
      <c r="AY14" s="188"/>
      <c r="AZ14" s="188"/>
      <c r="BA14" s="188"/>
      <c r="BB14" s="188"/>
      <c r="BC14" s="188" t="s">
        <v>19</v>
      </c>
      <c r="BD14" s="188"/>
      <c r="BE14" s="215"/>
      <c r="BF14" s="32"/>
      <c r="BG14" s="188"/>
      <c r="BH14" s="188"/>
      <c r="BI14" s="188"/>
      <c r="BJ14" s="188"/>
      <c r="BK14" s="188"/>
      <c r="BL14" s="188"/>
      <c r="BM14" s="188"/>
      <c r="BN14" s="188" t="s">
        <v>20</v>
      </c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 t="s">
        <v>21</v>
      </c>
      <c r="BZ14" s="188"/>
      <c r="CA14" s="188"/>
      <c r="CB14" s="188"/>
      <c r="CC14" s="188"/>
      <c r="CD14" s="614"/>
      <c r="CE14" s="32"/>
      <c r="CF14" s="188"/>
      <c r="CG14" s="188"/>
      <c r="CH14" s="188"/>
      <c r="CI14" s="188" t="s">
        <v>23</v>
      </c>
      <c r="CJ14" s="188"/>
      <c r="CK14" s="219" t="s">
        <v>41</v>
      </c>
      <c r="CL14" s="188"/>
      <c r="CM14" s="188"/>
      <c r="CN14" s="188"/>
      <c r="CO14" s="615"/>
      <c r="CP14" s="188"/>
      <c r="CQ14" s="188"/>
      <c r="CR14" s="188"/>
      <c r="CS14" s="188"/>
      <c r="CT14" s="188" t="s">
        <v>24</v>
      </c>
      <c r="CU14" s="188"/>
      <c r="CV14" s="188"/>
      <c r="CW14" s="188"/>
      <c r="CX14" s="587"/>
      <c r="CY14" s="188"/>
      <c r="CZ14" s="188"/>
      <c r="DA14" s="188"/>
      <c r="DB14" s="188"/>
      <c r="DC14" s="587"/>
      <c r="DD14" s="84"/>
      <c r="DE14" s="82"/>
      <c r="DF14" s="188" t="s">
        <v>25</v>
      </c>
      <c r="DG14" s="82"/>
      <c r="DH14" s="487"/>
      <c r="DI14" s="216"/>
      <c r="DJ14" s="216"/>
      <c r="DK14" s="216"/>
      <c r="DL14" s="216"/>
      <c r="DM14" s="218"/>
      <c r="DN14" s="1350"/>
      <c r="DO14" s="1350"/>
      <c r="DP14" s="304">
        <v>24</v>
      </c>
      <c r="DQ14" s="300">
        <v>24</v>
      </c>
      <c r="DR14" s="300">
        <f t="shared" si="0"/>
        <v>48</v>
      </c>
      <c r="DS14" s="164"/>
      <c r="DT14" s="135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</row>
    <row r="15" spans="1:267" ht="30" customHeight="1" thickBot="1" x14ac:dyDescent="0.25">
      <c r="A15" s="1214"/>
      <c r="B15" s="191" t="s">
        <v>30</v>
      </c>
      <c r="C15" s="678" t="s">
        <v>31</v>
      </c>
      <c r="D15" s="1214"/>
      <c r="E15" s="1214"/>
      <c r="F15" s="1214"/>
      <c r="G15" s="1391"/>
      <c r="H15" s="285" t="s">
        <v>282</v>
      </c>
      <c r="I15" s="414" t="s">
        <v>153</v>
      </c>
      <c r="J15" s="32"/>
      <c r="K15" s="188"/>
      <c r="L15" s="188"/>
      <c r="M15" s="188"/>
      <c r="N15" s="215"/>
      <c r="O15" s="32"/>
      <c r="P15" s="188"/>
      <c r="Q15" s="188"/>
      <c r="R15" s="188"/>
      <c r="S15" s="82"/>
      <c r="T15" s="82"/>
      <c r="U15" s="82"/>
      <c r="V15" s="82"/>
      <c r="W15" s="82"/>
      <c r="X15" s="188"/>
      <c r="Y15" s="188" t="s">
        <v>17</v>
      </c>
      <c r="Z15" s="188" t="s">
        <v>17</v>
      </c>
      <c r="AA15" s="188" t="s">
        <v>17</v>
      </c>
      <c r="AB15" s="188"/>
      <c r="AC15" s="188"/>
      <c r="AD15" s="188"/>
      <c r="AE15" s="188"/>
      <c r="AF15" s="188"/>
      <c r="AG15" s="188"/>
      <c r="AH15" s="188" t="s">
        <v>257</v>
      </c>
      <c r="AI15" s="188"/>
      <c r="AJ15" s="188"/>
      <c r="AK15" s="215"/>
      <c r="AL15" s="32"/>
      <c r="AM15" s="188"/>
      <c r="AN15" s="188"/>
      <c r="AO15" s="188"/>
      <c r="AP15" s="188"/>
      <c r="AQ15" s="188"/>
      <c r="AR15" s="188" t="s">
        <v>18</v>
      </c>
      <c r="AS15" s="188"/>
      <c r="AT15" s="188"/>
      <c r="AU15" s="188"/>
      <c r="AV15" s="188"/>
      <c r="AW15" s="188"/>
      <c r="AX15" s="188"/>
      <c r="AY15" s="188"/>
      <c r="AZ15" s="188"/>
      <c r="BA15" s="188"/>
      <c r="BB15" s="188" t="s">
        <v>19</v>
      </c>
      <c r="BC15" s="188"/>
      <c r="BD15" s="188"/>
      <c r="BE15" s="215"/>
      <c r="BF15" s="32"/>
      <c r="BG15" s="188"/>
      <c r="BH15" s="188"/>
      <c r="BI15" s="188"/>
      <c r="BJ15" s="188"/>
      <c r="BK15" s="188"/>
      <c r="BL15" s="188"/>
      <c r="BM15" s="188" t="s">
        <v>20</v>
      </c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 t="s">
        <v>21</v>
      </c>
      <c r="BY15" s="188"/>
      <c r="BZ15" s="188"/>
      <c r="CA15" s="188"/>
      <c r="CB15" s="188"/>
      <c r="CC15" s="615"/>
      <c r="CD15" s="215"/>
      <c r="CE15" s="32"/>
      <c r="CF15" s="188"/>
      <c r="CG15" s="188"/>
      <c r="CH15" s="188" t="s">
        <v>23</v>
      </c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 t="s">
        <v>24</v>
      </c>
      <c r="CT15" s="188"/>
      <c r="CU15" s="188"/>
      <c r="CV15" s="188"/>
      <c r="CW15" s="188"/>
      <c r="CX15" s="587"/>
      <c r="CY15" s="188"/>
      <c r="CZ15" s="188"/>
      <c r="DA15" s="188"/>
      <c r="DB15" s="188"/>
      <c r="DC15" s="587"/>
      <c r="DD15" s="351"/>
      <c r="DE15" s="188" t="s">
        <v>25</v>
      </c>
      <c r="DF15" s="216"/>
      <c r="DG15" s="188"/>
      <c r="DH15" s="188"/>
      <c r="DI15" s="216"/>
      <c r="DJ15" s="216"/>
      <c r="DK15" s="216"/>
      <c r="DL15" s="82"/>
      <c r="DM15" s="85"/>
      <c r="DN15" s="1350"/>
      <c r="DO15" s="1350"/>
      <c r="DP15" s="304">
        <v>16</v>
      </c>
      <c r="DQ15" s="300">
        <v>22</v>
      </c>
      <c r="DR15" s="300">
        <f t="shared" si="0"/>
        <v>38</v>
      </c>
      <c r="DS15" s="229"/>
      <c r="DT15" s="137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</row>
    <row r="16" spans="1:267" ht="30" customHeight="1" x14ac:dyDescent="0.2">
      <c r="A16" s="1214"/>
      <c r="B16" s="191"/>
      <c r="C16" s="192" t="s">
        <v>251</v>
      </c>
      <c r="D16" s="1214"/>
      <c r="E16" s="1214"/>
      <c r="F16" s="1214"/>
      <c r="G16" s="1391"/>
      <c r="H16" s="285" t="s">
        <v>322</v>
      </c>
      <c r="I16" s="414" t="s">
        <v>152</v>
      </c>
      <c r="J16" s="32"/>
      <c r="K16" s="188"/>
      <c r="L16" s="188"/>
      <c r="M16" s="188"/>
      <c r="N16" s="215"/>
      <c r="O16" s="32"/>
      <c r="P16" s="188"/>
      <c r="Q16" s="188"/>
      <c r="R16" s="188"/>
      <c r="S16" s="82"/>
      <c r="T16" s="82"/>
      <c r="U16" s="82"/>
      <c r="V16" s="82"/>
      <c r="W16" s="82"/>
      <c r="X16" s="188"/>
      <c r="Y16" s="188" t="s">
        <v>17</v>
      </c>
      <c r="Z16" s="188" t="s">
        <v>17</v>
      </c>
      <c r="AA16" s="188" t="s">
        <v>17</v>
      </c>
      <c r="AB16" s="188"/>
      <c r="AC16" s="188"/>
      <c r="AD16" s="188"/>
      <c r="AE16" s="188"/>
      <c r="AF16" s="188"/>
      <c r="AG16" s="188"/>
      <c r="AH16" s="188"/>
      <c r="AI16" s="188"/>
      <c r="AJ16" s="188"/>
      <c r="AK16" s="215"/>
      <c r="AL16" s="32" t="s">
        <v>347</v>
      </c>
      <c r="AM16" s="188"/>
      <c r="AN16" s="188"/>
      <c r="AO16" s="188"/>
      <c r="AP16" s="188"/>
      <c r="AQ16" s="188"/>
      <c r="AR16" s="188"/>
      <c r="AS16" s="188"/>
      <c r="AT16" s="188"/>
      <c r="AU16" s="188"/>
      <c r="AV16" s="188" t="s">
        <v>348</v>
      </c>
      <c r="AW16" s="188"/>
      <c r="AX16" s="188"/>
      <c r="AY16" s="188"/>
      <c r="AZ16" s="188"/>
      <c r="BA16" s="188"/>
      <c r="BB16" s="188"/>
      <c r="BC16" s="188"/>
      <c r="BD16" s="188"/>
      <c r="BE16" s="215"/>
      <c r="BF16" s="32" t="s">
        <v>349</v>
      </c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 t="s">
        <v>350</v>
      </c>
      <c r="CC16" s="188"/>
      <c r="CD16" s="215"/>
      <c r="CE16" s="32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 t="s">
        <v>351</v>
      </c>
      <c r="CX16" s="587"/>
      <c r="CY16" s="188"/>
      <c r="CZ16" s="188"/>
      <c r="DA16" s="188"/>
      <c r="DB16" s="188"/>
      <c r="DC16" s="587"/>
      <c r="DD16" s="202"/>
      <c r="DE16" s="135"/>
      <c r="DF16" s="487"/>
      <c r="DG16" s="135"/>
      <c r="DH16" s="135"/>
      <c r="DI16" s="188" t="s">
        <v>352</v>
      </c>
      <c r="DJ16" s="135"/>
      <c r="DK16" s="135"/>
      <c r="DL16" s="135"/>
      <c r="DM16" s="136"/>
      <c r="DN16" s="1350"/>
      <c r="DO16" s="1350"/>
      <c r="DP16" s="305"/>
      <c r="DQ16" s="301"/>
      <c r="DR16" s="30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</row>
    <row r="17" spans="1:319" ht="30" customHeight="1" thickBot="1" x14ac:dyDescent="0.25">
      <c r="A17" s="1215"/>
      <c r="B17" s="195"/>
      <c r="C17" s="239" t="s">
        <v>320</v>
      </c>
      <c r="D17" s="1215"/>
      <c r="E17" s="1215"/>
      <c r="F17" s="1215"/>
      <c r="G17" s="1404"/>
      <c r="H17" s="286" t="s">
        <v>249</v>
      </c>
      <c r="I17" s="415" t="s">
        <v>152</v>
      </c>
      <c r="J17" s="222"/>
      <c r="K17" s="196"/>
      <c r="L17" s="196"/>
      <c r="M17" s="196"/>
      <c r="N17" s="223"/>
      <c r="O17" s="222"/>
      <c r="P17" s="196"/>
      <c r="Q17" s="196"/>
      <c r="R17" s="196"/>
      <c r="S17" s="110"/>
      <c r="T17" s="110"/>
      <c r="U17" s="110"/>
      <c r="V17" s="110"/>
      <c r="W17" s="110"/>
      <c r="X17" s="196"/>
      <c r="Y17" s="230" t="s">
        <v>17</v>
      </c>
      <c r="Z17" s="230" t="s">
        <v>17</v>
      </c>
      <c r="AA17" s="230" t="s">
        <v>17</v>
      </c>
      <c r="AB17" s="196"/>
      <c r="AC17" s="196"/>
      <c r="AD17" s="196"/>
      <c r="AE17" s="196"/>
      <c r="AF17" s="196"/>
      <c r="AG17" s="196"/>
      <c r="AH17" s="196"/>
      <c r="AI17" s="196"/>
      <c r="AJ17" s="196"/>
      <c r="AK17" s="223"/>
      <c r="AL17" s="222"/>
      <c r="AM17" s="196"/>
      <c r="AN17" s="196"/>
      <c r="AO17" s="196"/>
      <c r="AP17" s="196"/>
      <c r="AQ17" s="196" t="s">
        <v>347</v>
      </c>
      <c r="AR17" s="196"/>
      <c r="AS17" s="196"/>
      <c r="AT17" s="196"/>
      <c r="AU17" s="196"/>
      <c r="AV17" s="196"/>
      <c r="AW17" s="196"/>
      <c r="AX17" s="196"/>
      <c r="AY17" s="196"/>
      <c r="AZ17" s="196"/>
      <c r="BA17" s="196" t="s">
        <v>348</v>
      </c>
      <c r="BB17" s="196"/>
      <c r="BC17" s="196"/>
      <c r="BD17" s="196"/>
      <c r="BE17" s="223"/>
      <c r="BF17" s="222"/>
      <c r="BG17" s="196"/>
      <c r="BH17" s="196"/>
      <c r="BI17" s="196"/>
      <c r="BJ17" s="196"/>
      <c r="BK17" s="196" t="s">
        <v>349</v>
      </c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 t="s">
        <v>350</v>
      </c>
      <c r="BX17" s="196"/>
      <c r="BY17" s="196"/>
      <c r="BZ17" s="196"/>
      <c r="CA17" s="196"/>
      <c r="CB17" s="196"/>
      <c r="CC17" s="196"/>
      <c r="CD17" s="223"/>
      <c r="CE17" s="222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 t="s">
        <v>351</v>
      </c>
      <c r="CS17" s="196"/>
      <c r="CT17" s="196"/>
      <c r="CU17" s="196"/>
      <c r="CV17" s="196"/>
      <c r="CW17" s="196"/>
      <c r="CX17" s="588"/>
      <c r="CY17" s="189"/>
      <c r="CZ17" s="189"/>
      <c r="DA17" s="189"/>
      <c r="DB17" s="189"/>
      <c r="DC17" s="655"/>
      <c r="DD17" s="380" t="s">
        <v>352</v>
      </c>
      <c r="DE17" s="767"/>
      <c r="DF17" s="767"/>
      <c r="DG17" s="767"/>
      <c r="DH17" s="767"/>
      <c r="DI17" s="767"/>
      <c r="DJ17" s="767"/>
      <c r="DK17" s="767"/>
      <c r="DL17" s="767"/>
      <c r="DM17" s="768"/>
      <c r="DN17" s="1350"/>
      <c r="DO17" s="1350"/>
      <c r="DP17" s="306"/>
      <c r="DQ17" s="303"/>
      <c r="DR17" s="303">
        <v>15</v>
      </c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</row>
    <row r="18" spans="1:319" ht="30" customHeight="1" x14ac:dyDescent="0.2">
      <c r="A18" s="1210" t="s">
        <v>343</v>
      </c>
      <c r="B18" s="356" t="s">
        <v>49</v>
      </c>
      <c r="C18" s="12" t="s">
        <v>50</v>
      </c>
      <c r="D18" s="1207">
        <v>1490</v>
      </c>
      <c r="E18" s="1210">
        <v>45</v>
      </c>
      <c r="F18" s="1398" t="s">
        <v>492</v>
      </c>
      <c r="G18" s="1401">
        <v>109</v>
      </c>
      <c r="H18" s="12" t="s">
        <v>51</v>
      </c>
      <c r="I18" s="413" t="s">
        <v>152</v>
      </c>
      <c r="J18" s="211"/>
      <c r="K18" s="212"/>
      <c r="L18" s="212"/>
      <c r="M18" s="212"/>
      <c r="N18" s="213"/>
      <c r="O18" s="211"/>
      <c r="P18" s="212"/>
      <c r="Q18" s="212"/>
      <c r="R18" s="212"/>
      <c r="S18" s="72"/>
      <c r="T18" s="72"/>
      <c r="U18" s="72"/>
      <c r="V18" s="72"/>
      <c r="W18" s="72"/>
      <c r="X18" s="188" t="s">
        <v>257</v>
      </c>
      <c r="Y18" s="212"/>
      <c r="Z18" s="212"/>
      <c r="AA18" s="212"/>
      <c r="AB18" s="212"/>
      <c r="AC18" s="212"/>
      <c r="AD18" s="212"/>
      <c r="AE18" s="212"/>
      <c r="AF18" s="212"/>
      <c r="AG18" s="212"/>
      <c r="AH18" s="212" t="s">
        <v>18</v>
      </c>
      <c r="AI18" s="212"/>
      <c r="AJ18" s="212"/>
      <c r="AK18" s="213"/>
      <c r="AL18" s="211"/>
      <c r="AM18" s="212"/>
      <c r="AN18" s="212"/>
      <c r="AO18" s="212"/>
      <c r="AP18" s="212"/>
      <c r="AQ18" s="212"/>
      <c r="AR18" s="212" t="s">
        <v>19</v>
      </c>
      <c r="AS18" s="212"/>
      <c r="AT18" s="212"/>
      <c r="AU18" s="212"/>
      <c r="AV18" s="212"/>
      <c r="AW18" s="212"/>
      <c r="AX18" s="212"/>
      <c r="AY18" s="212"/>
      <c r="AZ18" s="212"/>
      <c r="BA18" s="212"/>
      <c r="BB18" s="212" t="s">
        <v>20</v>
      </c>
      <c r="BC18" s="212"/>
      <c r="BD18" s="212"/>
      <c r="BE18" s="213"/>
      <c r="BF18" s="211"/>
      <c r="BG18" s="212"/>
      <c r="BH18" s="212"/>
      <c r="BI18" s="212"/>
      <c r="BJ18" s="212"/>
      <c r="BK18" s="214"/>
      <c r="BL18" s="212"/>
      <c r="BM18" s="212" t="s">
        <v>21</v>
      </c>
      <c r="BN18" s="214"/>
      <c r="BO18" s="214"/>
      <c r="BP18" s="214"/>
      <c r="BQ18" s="212"/>
      <c r="BR18" s="214"/>
      <c r="BS18" s="214"/>
      <c r="BT18" s="214"/>
      <c r="BU18" s="212"/>
      <c r="BV18" s="212"/>
      <c r="BW18" s="214"/>
      <c r="BX18" s="212" t="s">
        <v>23</v>
      </c>
      <c r="BY18" s="212"/>
      <c r="BZ18" s="214"/>
      <c r="CA18" s="212"/>
      <c r="CB18" s="214"/>
      <c r="CC18" s="214"/>
      <c r="CD18" s="225"/>
      <c r="CE18" s="406"/>
      <c r="CF18" s="212"/>
      <c r="CG18" s="214"/>
      <c r="CH18" s="212" t="s">
        <v>24</v>
      </c>
      <c r="CI18" s="212"/>
      <c r="CJ18" s="214"/>
      <c r="CK18" s="212"/>
      <c r="CL18" s="214"/>
      <c r="CM18" s="214"/>
      <c r="CN18" s="214"/>
      <c r="CO18" s="214"/>
      <c r="CP18" s="212"/>
      <c r="CQ18" s="214"/>
      <c r="CR18" s="214"/>
      <c r="CS18" s="593" t="s">
        <v>25</v>
      </c>
      <c r="CT18" s="212"/>
      <c r="CU18" s="212"/>
      <c r="CV18" s="214"/>
      <c r="CW18" s="1349" t="s">
        <v>175</v>
      </c>
      <c r="CX18" s="1346" t="s">
        <v>46</v>
      </c>
      <c r="CY18" s="756"/>
      <c r="CZ18" s="265"/>
      <c r="DA18" s="769"/>
      <c r="DB18" s="769"/>
      <c r="DC18" s="769"/>
      <c r="DD18" s="770"/>
      <c r="DE18" s="770"/>
      <c r="DF18" s="770"/>
      <c r="DG18" s="770"/>
      <c r="DH18" s="770"/>
      <c r="DI18" s="770"/>
      <c r="DJ18" s="770"/>
      <c r="DK18" s="770"/>
      <c r="DL18" s="770"/>
      <c r="DM18" s="770"/>
      <c r="DN18" s="265"/>
      <c r="DO18" s="267"/>
      <c r="DP18" s="382">
        <v>24</v>
      </c>
      <c r="DQ18" s="338">
        <v>24</v>
      </c>
      <c r="DR18" s="338">
        <f t="shared" ref="DR18:DR35" si="1">+DP18+DQ18</f>
        <v>48</v>
      </c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</row>
    <row r="19" spans="1:319" ht="30" customHeight="1" x14ac:dyDescent="0.2">
      <c r="A19" s="1211"/>
      <c r="B19" s="311" t="s">
        <v>52</v>
      </c>
      <c r="C19" s="285" t="s">
        <v>53</v>
      </c>
      <c r="D19" s="1208"/>
      <c r="E19" s="1211"/>
      <c r="F19" s="1399"/>
      <c r="G19" s="1402"/>
      <c r="H19" s="285" t="s">
        <v>249</v>
      </c>
      <c r="I19" s="414" t="s">
        <v>152</v>
      </c>
      <c r="J19" s="32"/>
      <c r="K19" s="188"/>
      <c r="L19" s="188"/>
      <c r="M19" s="188"/>
      <c r="N19" s="215"/>
      <c r="O19" s="32"/>
      <c r="P19" s="188"/>
      <c r="Q19" s="188"/>
      <c r="R19" s="188"/>
      <c r="S19" s="188"/>
      <c r="T19" s="188" t="s">
        <v>257</v>
      </c>
      <c r="U19" s="82"/>
      <c r="V19" s="82"/>
      <c r="W19" s="82"/>
      <c r="X19" s="188"/>
      <c r="Y19" s="188"/>
      <c r="Z19" s="188"/>
      <c r="AA19" s="188"/>
      <c r="AB19" s="188"/>
      <c r="AC19" s="188"/>
      <c r="AD19" s="188" t="s">
        <v>18</v>
      </c>
      <c r="AE19" s="188"/>
      <c r="AF19" s="188"/>
      <c r="AG19" s="188"/>
      <c r="AH19" s="188"/>
      <c r="AI19" s="188"/>
      <c r="AJ19" s="188"/>
      <c r="AK19" s="215"/>
      <c r="AL19" s="32"/>
      <c r="AM19" s="188"/>
      <c r="AN19" s="188" t="s">
        <v>19</v>
      </c>
      <c r="AO19" s="188"/>
      <c r="AP19" s="188"/>
      <c r="AQ19" s="188"/>
      <c r="AR19" s="188"/>
      <c r="AS19" s="188"/>
      <c r="AT19" s="188"/>
      <c r="AU19" s="188"/>
      <c r="AV19" s="188"/>
      <c r="AW19" s="188"/>
      <c r="AX19" s="188" t="s">
        <v>20</v>
      </c>
      <c r="AY19" s="188"/>
      <c r="AZ19" s="188"/>
      <c r="BA19" s="188"/>
      <c r="BB19" s="188"/>
      <c r="BC19" s="188"/>
      <c r="BD19" s="188"/>
      <c r="BE19" s="215"/>
      <c r="BF19" s="32"/>
      <c r="BG19" s="188"/>
      <c r="BH19" s="188" t="s">
        <v>21</v>
      </c>
      <c r="BI19" s="188"/>
      <c r="BJ19" s="188"/>
      <c r="BK19" s="216"/>
      <c r="BL19" s="188"/>
      <c r="BM19" s="216"/>
      <c r="BN19" s="216"/>
      <c r="BO19" s="216"/>
      <c r="BP19" s="216"/>
      <c r="BQ19" s="188"/>
      <c r="BR19" s="188"/>
      <c r="BS19" s="216"/>
      <c r="BT19" s="188" t="s">
        <v>23</v>
      </c>
      <c r="BU19" s="216"/>
      <c r="BV19" s="219" t="s">
        <v>22</v>
      </c>
      <c r="BW19" s="188"/>
      <c r="BX19" s="216"/>
      <c r="BY19" s="188"/>
      <c r="BZ19" s="82"/>
      <c r="CA19" s="188"/>
      <c r="CB19" s="188"/>
      <c r="CC19" s="216"/>
      <c r="CD19" s="614" t="s">
        <v>24</v>
      </c>
      <c r="CE19" s="351"/>
      <c r="CF19" s="188"/>
      <c r="CG19" s="216"/>
      <c r="CH19" s="216"/>
      <c r="CI19" s="188"/>
      <c r="CJ19" s="216"/>
      <c r="CK19" s="188"/>
      <c r="CM19" s="216"/>
      <c r="CN19" s="216"/>
      <c r="CO19" s="615" t="s">
        <v>25</v>
      </c>
      <c r="CP19" s="82"/>
      <c r="CQ19" s="216"/>
      <c r="CR19" s="216"/>
      <c r="CS19" s="216"/>
      <c r="CT19" s="188"/>
      <c r="CU19" s="188"/>
      <c r="CV19" s="188"/>
      <c r="CW19" s="1350"/>
      <c r="CX19" s="1347"/>
      <c r="CY19" s="752"/>
      <c r="CZ19" s="234"/>
      <c r="DA19" s="524"/>
      <c r="DB19" s="524"/>
      <c r="DC19" s="524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234"/>
      <c r="DO19" s="268"/>
      <c r="DP19" s="718">
        <v>32</v>
      </c>
      <c r="DQ19" s="340">
        <v>26</v>
      </c>
      <c r="DR19" s="339">
        <f t="shared" si="1"/>
        <v>58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</row>
    <row r="20" spans="1:319" ht="30" customHeight="1" x14ac:dyDescent="0.2">
      <c r="A20" s="1211"/>
      <c r="B20" s="311" t="s">
        <v>42</v>
      </c>
      <c r="C20" s="285" t="s">
        <v>43</v>
      </c>
      <c r="D20" s="1208"/>
      <c r="E20" s="1211"/>
      <c r="F20" s="1399"/>
      <c r="G20" s="1402"/>
      <c r="H20" s="419" t="s">
        <v>339</v>
      </c>
      <c r="I20" s="447" t="s">
        <v>153</v>
      </c>
      <c r="J20" s="32"/>
      <c r="K20" s="188"/>
      <c r="L20" s="188"/>
      <c r="M20" s="188"/>
      <c r="N20" s="215"/>
      <c r="O20" s="32" t="s">
        <v>257</v>
      </c>
      <c r="P20" s="188"/>
      <c r="Q20" s="188"/>
      <c r="R20" s="188"/>
      <c r="S20" s="82"/>
      <c r="T20" s="82"/>
      <c r="U20" s="82"/>
      <c r="V20" s="82"/>
      <c r="W20" s="82"/>
      <c r="X20" s="188"/>
      <c r="Y20" s="188" t="s">
        <v>18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 t="s">
        <v>19</v>
      </c>
      <c r="AJ20" s="188"/>
      <c r="AK20" s="215"/>
      <c r="AL20" s="32"/>
      <c r="AM20" s="188"/>
      <c r="AN20" s="188"/>
      <c r="AO20" s="188"/>
      <c r="AP20" s="188"/>
      <c r="AQ20" s="188"/>
      <c r="AR20" s="188"/>
      <c r="AS20" s="188" t="s">
        <v>20</v>
      </c>
      <c r="AT20" s="188"/>
      <c r="AU20" s="188"/>
      <c r="AV20" s="188"/>
      <c r="AW20" s="188"/>
      <c r="AX20" s="188"/>
      <c r="AY20" s="188"/>
      <c r="AZ20" s="188"/>
      <c r="BA20" s="216"/>
      <c r="BB20" s="188"/>
      <c r="BC20" s="188" t="s">
        <v>21</v>
      </c>
      <c r="BD20" s="216"/>
      <c r="BE20" s="218"/>
      <c r="BF20" s="351"/>
      <c r="BG20" s="188"/>
      <c r="BH20" s="216"/>
      <c r="BI20" s="216"/>
      <c r="BJ20" s="216"/>
      <c r="BK20" s="216"/>
      <c r="BL20" s="82"/>
      <c r="BM20" s="188"/>
      <c r="BN20" s="344" t="s">
        <v>23</v>
      </c>
      <c r="BO20" s="188"/>
      <c r="BP20" s="216"/>
      <c r="BQ20" s="188"/>
      <c r="BR20" s="216"/>
      <c r="BS20" s="216"/>
      <c r="BT20" s="216"/>
      <c r="BU20" s="216"/>
      <c r="BV20" s="82"/>
      <c r="BW20" s="188"/>
      <c r="BX20" s="216"/>
      <c r="BY20" s="188" t="s">
        <v>24</v>
      </c>
      <c r="BZ20" s="216"/>
      <c r="CA20" s="188"/>
      <c r="CB20" s="216"/>
      <c r="CC20" s="216"/>
      <c r="CD20" s="218"/>
      <c r="CE20" s="351"/>
      <c r="CF20" s="82"/>
      <c r="CG20" s="188"/>
      <c r="CH20" s="82"/>
      <c r="CI20" s="188" t="s">
        <v>25</v>
      </c>
      <c r="CJ20" s="82"/>
      <c r="CK20" s="82"/>
      <c r="CL20" s="82"/>
      <c r="CM20" s="82"/>
      <c r="CN20" s="82"/>
      <c r="CO20" s="82"/>
      <c r="CP20" s="82"/>
      <c r="CQ20" s="82"/>
      <c r="CR20" s="216"/>
      <c r="CS20" s="216"/>
      <c r="CT20" s="188"/>
      <c r="CU20" s="188"/>
      <c r="CV20" s="216"/>
      <c r="CW20" s="1350"/>
      <c r="CX20" s="1347"/>
      <c r="CY20" s="752"/>
      <c r="CZ20" s="234"/>
      <c r="DA20" s="524"/>
      <c r="DB20" s="524"/>
      <c r="DC20" s="524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234"/>
      <c r="DO20" s="268"/>
      <c r="DP20" s="718">
        <v>16</v>
      </c>
      <c r="DQ20" s="340">
        <v>22</v>
      </c>
      <c r="DR20" s="339">
        <f t="shared" si="1"/>
        <v>38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</row>
    <row r="21" spans="1:319" ht="30" customHeight="1" x14ac:dyDescent="0.2">
      <c r="A21" s="1211"/>
      <c r="B21" s="311" t="s">
        <v>54</v>
      </c>
      <c r="C21" s="285" t="s">
        <v>55</v>
      </c>
      <c r="D21" s="1208"/>
      <c r="E21" s="1211"/>
      <c r="F21" s="1399"/>
      <c r="G21" s="1402"/>
      <c r="H21" s="849"/>
      <c r="I21" s="414" t="s">
        <v>153</v>
      </c>
      <c r="J21" s="32"/>
      <c r="K21" s="188"/>
      <c r="L21" s="188"/>
      <c r="M21" s="188"/>
      <c r="N21" s="215"/>
      <c r="O21" s="32"/>
      <c r="P21" s="188"/>
      <c r="Q21" s="188"/>
      <c r="R21" s="188"/>
      <c r="T21" s="82"/>
      <c r="U21" s="82"/>
      <c r="V21" s="82"/>
      <c r="W21" s="82"/>
      <c r="X21" s="188"/>
      <c r="Y21" s="188"/>
      <c r="Z21" s="188"/>
      <c r="AA21" s="188"/>
      <c r="AB21" s="188"/>
      <c r="AC21" s="233" t="s">
        <v>257</v>
      </c>
      <c r="AD21" s="188"/>
      <c r="AE21" s="188"/>
      <c r="AF21" s="188"/>
      <c r="AG21" s="188"/>
      <c r="AH21" s="188"/>
      <c r="AI21" s="188"/>
      <c r="AJ21" s="188"/>
      <c r="AK21" s="215"/>
      <c r="AL21" s="32"/>
      <c r="AM21" s="188" t="s">
        <v>18</v>
      </c>
      <c r="AN21" s="188"/>
      <c r="AO21" s="188"/>
      <c r="AP21" s="188"/>
      <c r="AQ21" s="188"/>
      <c r="AR21" s="188"/>
      <c r="AS21" s="188"/>
      <c r="AT21" s="188"/>
      <c r="AU21" s="188"/>
      <c r="AV21" s="188"/>
      <c r="AW21" s="188" t="s">
        <v>19</v>
      </c>
      <c r="AX21" s="82"/>
      <c r="AY21" s="82"/>
      <c r="AZ21" s="82"/>
      <c r="BA21" s="82"/>
      <c r="BB21" s="82"/>
      <c r="BC21" s="82"/>
      <c r="BD21" s="82"/>
      <c r="BE21" s="85"/>
      <c r="BF21" s="84"/>
      <c r="BG21" s="188" t="s">
        <v>20</v>
      </c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 t="s">
        <v>21</v>
      </c>
      <c r="BT21" s="188"/>
      <c r="BU21" s="216"/>
      <c r="BV21" s="188"/>
      <c r="BW21" s="216"/>
      <c r="BX21" s="216"/>
      <c r="BY21" s="216"/>
      <c r="BZ21" s="216"/>
      <c r="CA21" s="188"/>
      <c r="CB21" s="216"/>
      <c r="CC21" s="615" t="s">
        <v>23</v>
      </c>
      <c r="CD21" s="218"/>
      <c r="CE21" s="351"/>
      <c r="CF21" s="82"/>
      <c r="CG21" s="216"/>
      <c r="CH21" s="216"/>
      <c r="CI21" s="188"/>
      <c r="CJ21" s="216"/>
      <c r="CK21" s="188"/>
      <c r="CL21" s="216"/>
      <c r="CM21" s="216"/>
      <c r="CN21" s="615" t="s">
        <v>24</v>
      </c>
      <c r="CO21" s="216"/>
      <c r="CP21" s="82"/>
      <c r="CQ21" s="216"/>
      <c r="CR21" s="216"/>
      <c r="CS21" s="188"/>
      <c r="CT21" s="615" t="s">
        <v>25</v>
      </c>
      <c r="CU21" s="188"/>
      <c r="CV21" s="216"/>
      <c r="CW21" s="1350"/>
      <c r="CX21" s="1347"/>
      <c r="CY21" s="752"/>
      <c r="CZ21" s="234"/>
      <c r="DA21" s="524"/>
      <c r="DB21" s="524"/>
      <c r="DC21" s="524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234"/>
      <c r="DO21" s="268"/>
      <c r="DP21" s="718">
        <v>16</v>
      </c>
      <c r="DQ21" s="340">
        <v>22</v>
      </c>
      <c r="DR21" s="339">
        <f t="shared" si="1"/>
        <v>38</v>
      </c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</row>
    <row r="22" spans="1:319" ht="30" customHeight="1" x14ac:dyDescent="0.2">
      <c r="A22" s="1211"/>
      <c r="B22" s="311" t="s">
        <v>56</v>
      </c>
      <c r="C22" s="285" t="s">
        <v>57</v>
      </c>
      <c r="D22" s="1208"/>
      <c r="E22" s="1211"/>
      <c r="F22" s="1399"/>
      <c r="G22" s="1402"/>
      <c r="H22" s="475" t="s">
        <v>303</v>
      </c>
      <c r="I22" s="447" t="s">
        <v>153</v>
      </c>
      <c r="J22" s="32"/>
      <c r="K22" s="188"/>
      <c r="L22" s="188"/>
      <c r="M22" s="188"/>
      <c r="N22" s="215"/>
      <c r="O22" s="32"/>
      <c r="P22" s="188"/>
      <c r="Q22" s="188"/>
      <c r="R22" s="188"/>
      <c r="S22" s="82"/>
      <c r="T22" s="82"/>
      <c r="U22" s="188" t="s">
        <v>257</v>
      </c>
      <c r="V22" s="82"/>
      <c r="W22" s="82"/>
      <c r="X22" s="188"/>
      <c r="Y22" s="188"/>
      <c r="Z22" s="188"/>
      <c r="AA22" s="188"/>
      <c r="AB22" s="188"/>
      <c r="AC22" s="188"/>
      <c r="AD22" s="188"/>
      <c r="AE22" s="188" t="s">
        <v>18</v>
      </c>
      <c r="AF22" s="188"/>
      <c r="AG22" s="188"/>
      <c r="AH22" s="188"/>
      <c r="AI22" s="188"/>
      <c r="AJ22" s="188"/>
      <c r="AK22" s="215"/>
      <c r="AL22" s="32"/>
      <c r="AM22" s="188"/>
      <c r="AN22" s="188"/>
      <c r="AO22" s="188" t="s">
        <v>19</v>
      </c>
      <c r="AP22" s="188"/>
      <c r="AQ22" s="188"/>
      <c r="AR22" s="188"/>
      <c r="AS22" s="188"/>
      <c r="AT22" s="188"/>
      <c r="AU22" s="188"/>
      <c r="AV22" s="188"/>
      <c r="AW22" s="188"/>
      <c r="AX22" s="188"/>
      <c r="AY22" s="188" t="s">
        <v>20</v>
      </c>
      <c r="AZ22" s="188"/>
      <c r="BA22" s="188"/>
      <c r="BB22" s="188"/>
      <c r="BC22" s="188"/>
      <c r="BD22" s="188"/>
      <c r="BE22" s="215"/>
      <c r="BF22" s="32"/>
      <c r="BG22" s="188"/>
      <c r="BH22" s="188"/>
      <c r="BI22" s="188" t="s">
        <v>21</v>
      </c>
      <c r="BJ22" s="188"/>
      <c r="BK22" s="216"/>
      <c r="BL22" s="188"/>
      <c r="BM22" s="216"/>
      <c r="BN22" s="216"/>
      <c r="BO22" s="216"/>
      <c r="BP22" s="216"/>
      <c r="BQ22" s="188"/>
      <c r="BR22" s="216"/>
      <c r="BS22" s="188"/>
      <c r="BT22" s="216"/>
      <c r="BU22" s="615" t="s">
        <v>23</v>
      </c>
      <c r="BV22" s="82"/>
      <c r="BW22" s="216"/>
      <c r="BX22" s="216"/>
      <c r="BY22" s="188"/>
      <c r="BZ22" s="216"/>
      <c r="CA22" s="188"/>
      <c r="CB22" s="216"/>
      <c r="CC22" s="188"/>
      <c r="CD22" s="218"/>
      <c r="CE22" s="616" t="s">
        <v>24</v>
      </c>
      <c r="CF22" s="82"/>
      <c r="CG22" s="216"/>
      <c r="CH22" s="216"/>
      <c r="CI22" s="188"/>
      <c r="CJ22" s="216"/>
      <c r="CK22" s="188"/>
      <c r="CL22" s="216"/>
      <c r="CM22" s="188"/>
      <c r="CN22" s="216"/>
      <c r="CO22" s="216"/>
      <c r="CP22" s="188" t="s">
        <v>25</v>
      </c>
      <c r="CQ22" s="216"/>
      <c r="CR22" s="216"/>
      <c r="CS22" s="216"/>
      <c r="CT22" s="188"/>
      <c r="CU22" s="188"/>
      <c r="CV22" s="82"/>
      <c r="CW22" s="1350"/>
      <c r="CX22" s="1347"/>
      <c r="CY22" s="752"/>
      <c r="CZ22" s="234"/>
      <c r="DA22" s="524"/>
      <c r="DB22" s="524"/>
      <c r="DC22" s="524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234"/>
      <c r="DO22" s="268"/>
      <c r="DP22" s="718">
        <v>16</v>
      </c>
      <c r="DQ22" s="340">
        <v>22</v>
      </c>
      <c r="DR22" s="339">
        <f t="shared" si="1"/>
        <v>38</v>
      </c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</row>
    <row r="23" spans="1:319" ht="30" customHeight="1" thickBot="1" x14ac:dyDescent="0.25">
      <c r="A23" s="1211"/>
      <c r="B23" s="362" t="s">
        <v>47</v>
      </c>
      <c r="C23" s="8" t="s">
        <v>48</v>
      </c>
      <c r="D23" s="1208"/>
      <c r="E23" s="1211"/>
      <c r="F23" s="1400"/>
      <c r="G23" s="1403"/>
      <c r="H23" s="8" t="s">
        <v>253</v>
      </c>
      <c r="I23" s="555" t="s">
        <v>153</v>
      </c>
      <c r="J23" s="222"/>
      <c r="K23" s="196"/>
      <c r="L23" s="196"/>
      <c r="M23" s="196"/>
      <c r="N23" s="223"/>
      <c r="O23" s="222"/>
      <c r="P23" s="196" t="s">
        <v>257</v>
      </c>
      <c r="Q23" s="196"/>
      <c r="R23" s="196"/>
      <c r="S23" s="110"/>
      <c r="T23" s="110"/>
      <c r="U23" s="110"/>
      <c r="V23" s="110"/>
      <c r="W23" s="110"/>
      <c r="X23" s="196"/>
      <c r="Y23" s="196"/>
      <c r="Z23" s="196" t="s">
        <v>18</v>
      </c>
      <c r="AA23" s="196"/>
      <c r="AB23" s="196"/>
      <c r="AC23" s="196"/>
      <c r="AD23" s="196"/>
      <c r="AE23" s="196"/>
      <c r="AF23" s="196"/>
      <c r="AG23" s="196"/>
      <c r="AH23" s="196"/>
      <c r="AI23" s="196"/>
      <c r="AJ23" s="196" t="s">
        <v>19</v>
      </c>
      <c r="AK23" s="223"/>
      <c r="AL23" s="222"/>
      <c r="AM23" s="196"/>
      <c r="AN23" s="196"/>
      <c r="AO23" s="196"/>
      <c r="AP23" s="196"/>
      <c r="AQ23" s="196"/>
      <c r="AR23" s="196"/>
      <c r="AS23" s="196"/>
      <c r="AT23" s="196" t="s">
        <v>20</v>
      </c>
      <c r="AU23" s="196"/>
      <c r="AV23" s="196"/>
      <c r="AW23" s="196"/>
      <c r="AX23" s="196"/>
      <c r="AY23" s="196"/>
      <c r="AZ23" s="196"/>
      <c r="BA23" s="196"/>
      <c r="BB23" s="196"/>
      <c r="BC23" s="196"/>
      <c r="BD23" s="196" t="s">
        <v>21</v>
      </c>
      <c r="BE23" s="223"/>
      <c r="BF23" s="222"/>
      <c r="BG23" s="196"/>
      <c r="BH23" s="196"/>
      <c r="BI23" s="196"/>
      <c r="BJ23" s="196"/>
      <c r="BK23" s="224"/>
      <c r="BL23" s="196"/>
      <c r="BM23" s="224"/>
      <c r="BN23" s="196"/>
      <c r="BO23" s="617" t="s">
        <v>23</v>
      </c>
      <c r="BP23" s="224"/>
      <c r="BQ23" s="196"/>
      <c r="BR23" s="224"/>
      <c r="BS23" s="224"/>
      <c r="BT23" s="224"/>
      <c r="BU23" s="224"/>
      <c r="BV23" s="110"/>
      <c r="BW23" s="224"/>
      <c r="BX23" s="196"/>
      <c r="BY23" s="196"/>
      <c r="BZ23" s="617" t="s">
        <v>24</v>
      </c>
      <c r="CA23" s="196"/>
      <c r="CB23" s="224"/>
      <c r="CC23" s="224"/>
      <c r="CD23" s="449"/>
      <c r="CE23" s="448"/>
      <c r="CF23" s="110"/>
      <c r="CG23" s="224"/>
      <c r="CH23" s="196"/>
      <c r="CI23" s="196"/>
      <c r="CJ23" s="617" t="s">
        <v>25</v>
      </c>
      <c r="CK23" s="196"/>
      <c r="CL23" s="224"/>
      <c r="CM23" s="224"/>
      <c r="CN23" s="224"/>
      <c r="CO23" s="224"/>
      <c r="CP23" s="110"/>
      <c r="CQ23" s="224"/>
      <c r="CR23" s="224"/>
      <c r="CS23" s="224"/>
      <c r="CT23" s="196"/>
      <c r="CU23" s="196"/>
      <c r="CV23" s="224"/>
      <c r="CW23" s="1351"/>
      <c r="CX23" s="1348"/>
      <c r="CY23" s="754"/>
      <c r="CZ23" s="264"/>
      <c r="DA23" s="771"/>
      <c r="DB23" s="771"/>
      <c r="DC23" s="771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  <c r="DN23" s="264"/>
      <c r="DO23" s="269"/>
      <c r="DP23" s="717">
        <v>16</v>
      </c>
      <c r="DQ23" s="390">
        <v>22</v>
      </c>
      <c r="DR23" s="391">
        <f t="shared" si="1"/>
        <v>38</v>
      </c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</row>
    <row r="24" spans="1:319" ht="43.5" customHeight="1" x14ac:dyDescent="0.2">
      <c r="A24" s="1314" t="s">
        <v>371</v>
      </c>
      <c r="B24" s="353" t="s">
        <v>65</v>
      </c>
      <c r="C24" s="651" t="s">
        <v>66</v>
      </c>
      <c r="D24" s="1310">
        <v>1490</v>
      </c>
      <c r="E24" s="1310">
        <v>30</v>
      </c>
      <c r="F24" s="1213" t="s">
        <v>493</v>
      </c>
      <c r="G24" s="1416">
        <v>125</v>
      </c>
      <c r="H24" s="840"/>
      <c r="I24" s="413" t="s">
        <v>152</v>
      </c>
      <c r="J24" s="211"/>
      <c r="K24" s="212"/>
      <c r="L24" s="212"/>
      <c r="M24" s="212"/>
      <c r="N24" s="213"/>
      <c r="O24" s="211"/>
      <c r="P24" s="212"/>
      <c r="Q24" s="212"/>
      <c r="R24" s="212"/>
      <c r="S24" s="212"/>
      <c r="T24" s="212" t="s">
        <v>257</v>
      </c>
      <c r="U24" s="212"/>
      <c r="V24" s="212"/>
      <c r="W24" s="212"/>
      <c r="X24" s="212"/>
      <c r="Y24" s="212"/>
      <c r="Z24" s="212"/>
      <c r="AA24" s="212"/>
      <c r="AB24" s="212"/>
      <c r="AC24" s="212"/>
      <c r="AD24" s="212" t="s">
        <v>18</v>
      </c>
      <c r="AE24" s="212"/>
      <c r="AF24" s="212"/>
      <c r="AG24" s="212"/>
      <c r="AH24" s="212"/>
      <c r="AI24" s="212"/>
      <c r="AJ24" s="212"/>
      <c r="AK24" s="213"/>
      <c r="AL24" s="211"/>
      <c r="AM24" s="212"/>
      <c r="AN24" s="212" t="s">
        <v>19</v>
      </c>
      <c r="AO24" s="212"/>
      <c r="AP24" s="212"/>
      <c r="AQ24" s="212"/>
      <c r="AR24" s="212"/>
      <c r="AS24" s="212"/>
      <c r="AT24" s="212"/>
      <c r="AU24" s="212"/>
      <c r="AV24" s="212"/>
      <c r="AW24" s="212"/>
      <c r="AX24" s="212" t="s">
        <v>20</v>
      </c>
      <c r="AY24" s="212"/>
      <c r="AZ24" s="212"/>
      <c r="BA24" s="212"/>
      <c r="BB24" s="212"/>
      <c r="BC24" s="212"/>
      <c r="BD24" s="212"/>
      <c r="BE24" s="213"/>
      <c r="BF24" s="211"/>
      <c r="BG24" s="212"/>
      <c r="BH24" s="212" t="s">
        <v>21</v>
      </c>
      <c r="BI24" s="214"/>
      <c r="BJ24" s="389"/>
      <c r="BK24" s="389"/>
      <c r="BL24" s="389"/>
      <c r="BM24" s="389"/>
      <c r="BN24" s="389"/>
      <c r="BO24" s="389"/>
      <c r="BP24" s="389"/>
      <c r="BQ24" s="389"/>
      <c r="BR24" s="212"/>
      <c r="BS24" s="389"/>
      <c r="BT24" s="593" t="s">
        <v>23</v>
      </c>
      <c r="BU24" s="389"/>
      <c r="BV24" s="389"/>
      <c r="BW24" s="646" t="s">
        <v>68</v>
      </c>
      <c r="BX24" s="389"/>
      <c r="BY24" s="389"/>
      <c r="BZ24" s="389"/>
      <c r="CA24" s="389"/>
      <c r="CB24" s="212"/>
      <c r="CC24" s="389"/>
      <c r="CD24" s="647" t="s">
        <v>24</v>
      </c>
      <c r="CE24" s="648"/>
      <c r="CF24" s="593"/>
      <c r="CG24" s="593"/>
      <c r="CH24" s="593"/>
      <c r="CI24" s="593"/>
      <c r="CK24" s="593"/>
      <c r="CL24" s="593"/>
      <c r="CM24" s="593"/>
      <c r="CN24" s="593"/>
      <c r="CO24" s="593" t="s">
        <v>25</v>
      </c>
      <c r="CP24" s="593"/>
      <c r="CQ24" s="389"/>
      <c r="CR24" s="389"/>
      <c r="CS24" s="389"/>
      <c r="CT24" s="389"/>
      <c r="CU24" s="389"/>
      <c r="CV24" s="212"/>
      <c r="CW24" s="1349" t="s">
        <v>175</v>
      </c>
      <c r="CX24" s="1346" t="s">
        <v>46</v>
      </c>
      <c r="CY24" s="1396"/>
      <c r="CZ24" s="1372"/>
      <c r="DA24" s="1372"/>
      <c r="DB24" s="1372"/>
      <c r="DC24" s="1372"/>
      <c r="DD24" s="1372"/>
      <c r="DE24" s="1372"/>
      <c r="DF24" s="1372"/>
      <c r="DG24" s="1372"/>
      <c r="DH24" s="1372"/>
      <c r="DI24" s="1372"/>
      <c r="DJ24" s="1372"/>
      <c r="DK24" s="1372"/>
      <c r="DL24" s="1372"/>
      <c r="DM24" s="1372"/>
      <c r="DN24" s="1372"/>
      <c r="DO24" s="1374"/>
      <c r="DP24" s="425">
        <v>24</v>
      </c>
      <c r="DQ24" s="425">
        <v>24</v>
      </c>
      <c r="DR24" s="427">
        <f t="shared" si="1"/>
        <v>48</v>
      </c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</row>
    <row r="25" spans="1:319" ht="43.5" customHeight="1" x14ac:dyDescent="0.2">
      <c r="A25" s="1270"/>
      <c r="B25" s="354" t="s">
        <v>61</v>
      </c>
      <c r="C25" s="369" t="s">
        <v>62</v>
      </c>
      <c r="D25" s="1311"/>
      <c r="E25" s="1311"/>
      <c r="F25" s="1214"/>
      <c r="G25" s="1417"/>
      <c r="H25" s="1096" t="s">
        <v>358</v>
      </c>
      <c r="I25" s="414" t="s">
        <v>152</v>
      </c>
      <c r="J25" s="32"/>
      <c r="K25" s="188"/>
      <c r="L25" s="188"/>
      <c r="M25" s="188"/>
      <c r="N25" s="215"/>
      <c r="O25" s="32"/>
      <c r="P25" s="188"/>
      <c r="Q25" s="188"/>
      <c r="R25" s="188"/>
      <c r="S25" s="188"/>
      <c r="T25" s="188"/>
      <c r="U25" s="188"/>
      <c r="V25" s="188"/>
      <c r="W25" s="188"/>
      <c r="X25" s="188" t="s">
        <v>257</v>
      </c>
      <c r="Y25" s="188"/>
      <c r="Z25" s="188"/>
      <c r="AA25" s="188"/>
      <c r="AB25" s="188"/>
      <c r="AC25" s="188"/>
      <c r="AD25" s="188"/>
      <c r="AE25" s="188"/>
      <c r="AF25" s="188"/>
      <c r="AG25" s="188"/>
      <c r="AH25" s="188" t="s">
        <v>18</v>
      </c>
      <c r="AI25" s="188"/>
      <c r="AJ25" s="188"/>
      <c r="AK25" s="215"/>
      <c r="AL25" s="1192"/>
      <c r="AM25" s="188"/>
      <c r="AN25" s="188"/>
      <c r="AO25" s="188"/>
      <c r="AP25" s="188"/>
      <c r="AQ25" s="188"/>
      <c r="AR25" s="188" t="s">
        <v>19</v>
      </c>
      <c r="AS25" s="188"/>
      <c r="AT25" s="188"/>
      <c r="AU25" s="188"/>
      <c r="AV25" s="188"/>
      <c r="AW25" s="188"/>
      <c r="AX25" s="188"/>
      <c r="AY25" s="188"/>
      <c r="AZ25" s="188"/>
      <c r="BA25" s="188"/>
      <c r="BB25" s="188" t="s">
        <v>20</v>
      </c>
      <c r="BC25" s="188"/>
      <c r="BD25" s="188"/>
      <c r="BE25" s="215"/>
      <c r="BF25" s="1192"/>
      <c r="BG25" s="188"/>
      <c r="BH25" s="188"/>
      <c r="BI25" s="216"/>
      <c r="BJ25" s="615"/>
      <c r="BK25" s="615"/>
      <c r="BL25" s="615"/>
      <c r="BM25" s="615" t="s">
        <v>21</v>
      </c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 t="s">
        <v>23</v>
      </c>
      <c r="BY25" s="615"/>
      <c r="BZ25" s="615"/>
      <c r="CA25" s="615"/>
      <c r="CB25" s="615"/>
      <c r="CC25" s="615"/>
      <c r="CD25" s="614"/>
      <c r="CE25" s="616"/>
      <c r="CF25" s="615"/>
      <c r="CG25" s="615"/>
      <c r="CH25" s="615" t="s">
        <v>24</v>
      </c>
      <c r="CI25" s="615"/>
      <c r="CJ25" s="615"/>
      <c r="CK25" s="615"/>
      <c r="CL25" s="615"/>
      <c r="CM25" s="615"/>
      <c r="CN25" s="615"/>
      <c r="CO25" s="615"/>
      <c r="CP25" s="615"/>
      <c r="CQ25" s="615" t="s">
        <v>64</v>
      </c>
      <c r="CR25" s="615"/>
      <c r="CS25" s="615" t="s">
        <v>25</v>
      </c>
      <c r="CT25" s="615"/>
      <c r="CU25" s="615"/>
      <c r="CV25" s="615"/>
      <c r="CW25" s="1350"/>
      <c r="CX25" s="1347"/>
      <c r="CY25" s="1397"/>
      <c r="CZ25" s="1373"/>
      <c r="DA25" s="1373"/>
      <c r="DB25" s="1373"/>
      <c r="DC25" s="1373"/>
      <c r="DD25" s="1373"/>
      <c r="DE25" s="1373"/>
      <c r="DF25" s="1373"/>
      <c r="DG25" s="1373"/>
      <c r="DH25" s="1373"/>
      <c r="DI25" s="1373"/>
      <c r="DJ25" s="1373"/>
      <c r="DK25" s="1373"/>
      <c r="DL25" s="1373"/>
      <c r="DM25" s="1373"/>
      <c r="DN25" s="1373"/>
      <c r="DO25" s="1375"/>
      <c r="DP25" s="426">
        <v>32</v>
      </c>
      <c r="DQ25" s="426">
        <v>26</v>
      </c>
      <c r="DR25" s="428">
        <f t="shared" si="1"/>
        <v>58</v>
      </c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</row>
    <row r="26" spans="1:319" ht="43.5" customHeight="1" x14ac:dyDescent="0.2">
      <c r="A26" s="1270"/>
      <c r="B26" s="354" t="s">
        <v>74</v>
      </c>
      <c r="C26" s="369" t="s">
        <v>75</v>
      </c>
      <c r="D26" s="1311"/>
      <c r="E26" s="1311"/>
      <c r="F26" s="1214"/>
      <c r="G26" s="1417"/>
      <c r="H26" s="1103" t="s">
        <v>248</v>
      </c>
      <c r="I26" s="414" t="s">
        <v>153</v>
      </c>
      <c r="J26" s="32"/>
      <c r="K26" s="188"/>
      <c r="L26" s="188"/>
      <c r="M26" s="188"/>
      <c r="N26" s="215"/>
      <c r="O26" s="32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 t="s">
        <v>257</v>
      </c>
      <c r="AD26" s="188"/>
      <c r="AE26" s="188"/>
      <c r="AF26" s="188"/>
      <c r="AG26" s="188"/>
      <c r="AH26" s="188"/>
      <c r="AI26" s="188"/>
      <c r="AJ26" s="188"/>
      <c r="AK26" s="215"/>
      <c r="AL26" s="32"/>
      <c r="AM26" s="188" t="s">
        <v>18</v>
      </c>
      <c r="AN26" s="188"/>
      <c r="AO26" s="188"/>
      <c r="AP26" s="188"/>
      <c r="AQ26" s="188"/>
      <c r="AR26" s="188"/>
      <c r="AS26" s="188"/>
      <c r="AT26" s="188"/>
      <c r="AU26" s="188"/>
      <c r="AV26" s="188"/>
      <c r="AW26" s="188" t="s">
        <v>19</v>
      </c>
      <c r="AX26" s="188"/>
      <c r="AY26" s="188"/>
      <c r="AZ26" s="188"/>
      <c r="BA26" s="188"/>
      <c r="BB26" s="188"/>
      <c r="BC26" s="188"/>
      <c r="BD26" s="188"/>
      <c r="BE26" s="215"/>
      <c r="BF26" s="32"/>
      <c r="BG26" s="188" t="s">
        <v>20</v>
      </c>
      <c r="BH26" s="188"/>
      <c r="BI26" s="216"/>
      <c r="BJ26" s="217"/>
      <c r="BK26" s="217"/>
      <c r="BL26" s="188"/>
      <c r="BM26" s="615"/>
      <c r="BN26" s="217"/>
      <c r="BO26" s="217"/>
      <c r="BP26" s="217"/>
      <c r="BQ26" s="217"/>
      <c r="BR26" s="217"/>
      <c r="BS26" s="188" t="s">
        <v>21</v>
      </c>
      <c r="BT26" s="217"/>
      <c r="BU26" s="217"/>
      <c r="BV26" s="217"/>
      <c r="BW26" s="217"/>
      <c r="BX26" s="615"/>
      <c r="BY26" s="217"/>
      <c r="BZ26" s="217"/>
      <c r="CA26" s="217"/>
      <c r="CB26" s="217"/>
      <c r="CC26" s="188" t="s">
        <v>23</v>
      </c>
      <c r="CD26" s="336"/>
      <c r="CE26" s="403"/>
      <c r="CF26" s="188"/>
      <c r="CG26" s="217"/>
      <c r="CH26" s="615"/>
      <c r="CI26" s="217"/>
      <c r="CJ26" s="217"/>
      <c r="CK26" s="217"/>
      <c r="CL26" s="217"/>
      <c r="CM26" s="217"/>
      <c r="CN26" s="615" t="s">
        <v>24</v>
      </c>
      <c r="CO26" s="217"/>
      <c r="CP26" s="188"/>
      <c r="CQ26" s="217"/>
      <c r="CR26" s="217"/>
      <c r="CS26" s="615"/>
      <c r="CT26" s="615" t="s">
        <v>25</v>
      </c>
      <c r="CU26" s="217"/>
      <c r="CV26" s="217"/>
      <c r="CW26" s="1350"/>
      <c r="CX26" s="1347"/>
      <c r="CY26" s="1397"/>
      <c r="CZ26" s="1373"/>
      <c r="DA26" s="1373"/>
      <c r="DB26" s="1373"/>
      <c r="DC26" s="1373"/>
      <c r="DD26" s="1373"/>
      <c r="DE26" s="1373"/>
      <c r="DF26" s="1373"/>
      <c r="DG26" s="1373"/>
      <c r="DH26" s="1373"/>
      <c r="DI26" s="1373"/>
      <c r="DJ26" s="1373"/>
      <c r="DK26" s="1373"/>
      <c r="DL26" s="1373"/>
      <c r="DM26" s="1373"/>
      <c r="DN26" s="1373"/>
      <c r="DO26" s="1375"/>
      <c r="DP26" s="426">
        <v>16</v>
      </c>
      <c r="DQ26" s="426">
        <v>22</v>
      </c>
      <c r="DR26" s="428">
        <f t="shared" si="1"/>
        <v>38</v>
      </c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</row>
    <row r="27" spans="1:319" ht="43.5" customHeight="1" x14ac:dyDescent="0.2">
      <c r="A27" s="1270"/>
      <c r="B27" s="354" t="s">
        <v>69</v>
      </c>
      <c r="C27" s="369" t="s">
        <v>70</v>
      </c>
      <c r="D27" s="1311"/>
      <c r="E27" s="1311"/>
      <c r="F27" s="1214"/>
      <c r="G27" s="1417"/>
      <c r="H27" s="285" t="s">
        <v>249</v>
      </c>
      <c r="I27" s="414" t="s">
        <v>152</v>
      </c>
      <c r="J27" s="32"/>
      <c r="K27" s="188"/>
      <c r="L27" s="188"/>
      <c r="M27" s="188"/>
      <c r="N27" s="215"/>
      <c r="O27" s="32"/>
      <c r="P27" s="188"/>
      <c r="Q27" s="188"/>
      <c r="R27" s="188"/>
      <c r="S27" s="188"/>
      <c r="T27" s="188"/>
      <c r="U27" s="188" t="s">
        <v>257</v>
      </c>
      <c r="V27" s="188"/>
      <c r="W27" s="188"/>
      <c r="X27" s="188"/>
      <c r="Y27" s="188"/>
      <c r="Z27" s="188"/>
      <c r="AA27" s="188"/>
      <c r="AB27" s="188"/>
      <c r="AC27" s="188"/>
      <c r="AD27" s="188"/>
      <c r="AE27" s="188" t="s">
        <v>18</v>
      </c>
      <c r="AF27" s="188"/>
      <c r="AG27" s="188"/>
      <c r="AH27" s="188"/>
      <c r="AI27" s="188"/>
      <c r="AJ27" s="188"/>
      <c r="AK27" s="215"/>
      <c r="AL27" s="32"/>
      <c r="AM27" s="188"/>
      <c r="AN27" s="188"/>
      <c r="AO27" s="188" t="s">
        <v>19</v>
      </c>
      <c r="AP27" s="188"/>
      <c r="AQ27" s="188"/>
      <c r="AR27" s="188"/>
      <c r="AS27" s="188"/>
      <c r="AT27" s="188"/>
      <c r="AU27" s="188"/>
      <c r="AV27" s="188"/>
      <c r="AW27" s="188"/>
      <c r="AX27" s="188"/>
      <c r="AY27" s="188" t="s">
        <v>20</v>
      </c>
      <c r="AZ27" s="188"/>
      <c r="BA27" s="188"/>
      <c r="BB27" s="188"/>
      <c r="BC27" s="188"/>
      <c r="BD27" s="188"/>
      <c r="BE27" s="215"/>
      <c r="BF27" s="32"/>
      <c r="BG27" s="188"/>
      <c r="BH27" s="188"/>
      <c r="BI27" s="188" t="s">
        <v>21</v>
      </c>
      <c r="BJ27" s="217"/>
      <c r="BK27" s="217"/>
      <c r="BL27" s="615"/>
      <c r="BM27" s="615"/>
      <c r="BN27" s="615"/>
      <c r="BO27" s="615"/>
      <c r="BP27" s="615"/>
      <c r="BQ27" s="615"/>
      <c r="BR27" s="615"/>
      <c r="BS27" s="615"/>
      <c r="BT27" s="615"/>
      <c r="BU27" s="615" t="s">
        <v>23</v>
      </c>
      <c r="BV27" s="615"/>
      <c r="BW27" s="615"/>
      <c r="BX27" s="615"/>
      <c r="BY27" s="615"/>
      <c r="BZ27" s="615"/>
      <c r="CA27" s="615"/>
      <c r="CB27" s="188"/>
      <c r="CC27" s="615"/>
      <c r="CD27" s="614"/>
      <c r="CE27" s="616" t="s">
        <v>24</v>
      </c>
      <c r="CF27" s="219" t="s">
        <v>73</v>
      </c>
      <c r="CG27" s="615"/>
      <c r="CH27" s="615"/>
      <c r="CI27" s="615"/>
      <c r="CJ27" s="615"/>
      <c r="CL27" s="615"/>
      <c r="CM27" s="615"/>
      <c r="CN27" s="615"/>
      <c r="CO27" s="615"/>
      <c r="CP27" s="615" t="s">
        <v>25</v>
      </c>
      <c r="CQ27" s="217"/>
      <c r="CR27" s="217"/>
      <c r="CS27" s="233"/>
      <c r="CT27" s="217"/>
      <c r="CU27" s="217"/>
      <c r="CV27" s="217"/>
      <c r="CW27" s="1350"/>
      <c r="CX27" s="1347"/>
      <c r="CY27" s="1397"/>
      <c r="CZ27" s="1373"/>
      <c r="DA27" s="1373"/>
      <c r="DB27" s="1373"/>
      <c r="DC27" s="1373"/>
      <c r="DD27" s="1373"/>
      <c r="DE27" s="1373"/>
      <c r="DF27" s="1373"/>
      <c r="DG27" s="1373"/>
      <c r="DH27" s="1373"/>
      <c r="DI27" s="1373"/>
      <c r="DJ27" s="1373"/>
      <c r="DK27" s="1373"/>
      <c r="DL27" s="1373"/>
      <c r="DM27" s="1373"/>
      <c r="DN27" s="1373"/>
      <c r="DO27" s="1375"/>
      <c r="DP27" s="426">
        <v>24</v>
      </c>
      <c r="DQ27" s="426">
        <v>24</v>
      </c>
      <c r="DR27" s="428">
        <f t="shared" si="1"/>
        <v>48</v>
      </c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</row>
    <row r="28" spans="1:319" ht="43.5" customHeight="1" x14ac:dyDescent="0.2">
      <c r="A28" s="1270"/>
      <c r="B28" s="354" t="s">
        <v>59</v>
      </c>
      <c r="C28" s="369" t="s">
        <v>60</v>
      </c>
      <c r="D28" s="1311"/>
      <c r="E28" s="1311"/>
      <c r="F28" s="1316"/>
      <c r="G28" s="1418"/>
      <c r="H28" s="1088" t="s">
        <v>438</v>
      </c>
      <c r="I28" s="414" t="s">
        <v>153</v>
      </c>
      <c r="J28" s="32"/>
      <c r="K28" s="188"/>
      <c r="L28" s="188"/>
      <c r="M28" s="188"/>
      <c r="N28" s="215"/>
      <c r="O28" s="32"/>
      <c r="P28" s="188" t="s">
        <v>257</v>
      </c>
      <c r="Q28" s="188"/>
      <c r="R28" s="188"/>
      <c r="S28" s="188"/>
      <c r="T28" s="188"/>
      <c r="U28" s="188"/>
      <c r="V28" s="188"/>
      <c r="W28" s="188"/>
      <c r="X28" s="188"/>
      <c r="Y28" s="188"/>
      <c r="Z28" s="188" t="s">
        <v>18</v>
      </c>
      <c r="AA28" s="188"/>
      <c r="AB28" s="188"/>
      <c r="AC28" s="188"/>
      <c r="AD28" s="188"/>
      <c r="AE28" s="188"/>
      <c r="AF28" s="188"/>
      <c r="AG28" s="188"/>
      <c r="AH28" s="188"/>
      <c r="AI28" s="188"/>
      <c r="AJ28" s="188" t="s">
        <v>19</v>
      </c>
      <c r="AK28" s="215"/>
      <c r="AL28" s="32"/>
      <c r="AM28" s="188"/>
      <c r="AN28" s="188"/>
      <c r="AO28" s="188"/>
      <c r="AP28" s="188"/>
      <c r="AQ28" s="188"/>
      <c r="AR28" s="188"/>
      <c r="AS28" s="188"/>
      <c r="AT28" s="188" t="s">
        <v>20</v>
      </c>
      <c r="AU28" s="188"/>
      <c r="AV28" s="188"/>
      <c r="AW28" s="188"/>
      <c r="AX28" s="188"/>
      <c r="AY28" s="216"/>
      <c r="AZ28" s="217"/>
      <c r="BA28" s="217"/>
      <c r="BB28" s="217"/>
      <c r="BC28" s="217"/>
      <c r="BD28" s="188" t="s">
        <v>21</v>
      </c>
      <c r="BE28" s="336"/>
      <c r="BF28" s="403"/>
      <c r="BG28" s="217"/>
      <c r="BH28" s="217"/>
      <c r="BI28" s="217"/>
      <c r="BJ28" s="217"/>
      <c r="BK28" s="217"/>
      <c r="BL28" s="217"/>
      <c r="BM28" s="217"/>
      <c r="BN28" s="188"/>
      <c r="BO28" s="615" t="s">
        <v>23</v>
      </c>
      <c r="BP28" s="217"/>
      <c r="BQ28" s="217"/>
      <c r="BR28" s="217"/>
      <c r="BS28" s="217"/>
      <c r="BT28" s="217"/>
      <c r="BU28" s="217"/>
      <c r="BV28" s="217"/>
      <c r="BW28" s="217"/>
      <c r="BX28" s="188"/>
      <c r="BY28" s="217"/>
      <c r="BZ28" s="615" t="s">
        <v>24</v>
      </c>
      <c r="CA28" s="217"/>
      <c r="CB28" s="217"/>
      <c r="CC28" s="217"/>
      <c r="CD28" s="336"/>
      <c r="CE28" s="403"/>
      <c r="CF28" s="217"/>
      <c r="CG28" s="217"/>
      <c r="CH28" s="188"/>
      <c r="CI28" s="82"/>
      <c r="CJ28" s="188" t="s">
        <v>25</v>
      </c>
      <c r="CK28" s="82"/>
      <c r="CL28" s="82"/>
      <c r="CM28" s="82"/>
      <c r="CN28" s="82"/>
      <c r="CO28" s="82"/>
      <c r="CP28" s="82"/>
      <c r="CQ28" s="82"/>
      <c r="CR28" s="82"/>
      <c r="CS28" s="217"/>
      <c r="CT28" s="217"/>
      <c r="CU28" s="217"/>
      <c r="CV28" s="217"/>
      <c r="CW28" s="1350"/>
      <c r="CX28" s="1347"/>
      <c r="CY28" s="1397"/>
      <c r="CZ28" s="1373"/>
      <c r="DA28" s="1373"/>
      <c r="DB28" s="1373"/>
      <c r="DC28" s="1373"/>
      <c r="DD28" s="1373"/>
      <c r="DE28" s="1373"/>
      <c r="DF28" s="1373"/>
      <c r="DG28" s="1373"/>
      <c r="DH28" s="1373"/>
      <c r="DI28" s="1373"/>
      <c r="DJ28" s="1373"/>
      <c r="DK28" s="1373"/>
      <c r="DL28" s="1373"/>
      <c r="DM28" s="1373"/>
      <c r="DN28" s="1373"/>
      <c r="DO28" s="1375"/>
      <c r="DP28" s="426">
        <v>16</v>
      </c>
      <c r="DQ28" s="426">
        <v>22</v>
      </c>
      <c r="DR28" s="428">
        <f t="shared" si="1"/>
        <v>38</v>
      </c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</row>
    <row r="29" spans="1:319" ht="43.5" customHeight="1" thickBot="1" x14ac:dyDescent="0.25">
      <c r="A29" s="1272"/>
      <c r="B29" s="355" t="s">
        <v>78</v>
      </c>
      <c r="C29" s="652" t="s">
        <v>79</v>
      </c>
      <c r="D29" s="1312"/>
      <c r="E29" s="1312"/>
      <c r="F29" s="1414" t="s">
        <v>394</v>
      </c>
      <c r="G29" s="1415"/>
      <c r="H29" s="367" t="s">
        <v>137</v>
      </c>
      <c r="I29" s="415" t="s">
        <v>152</v>
      </c>
      <c r="J29" s="222"/>
      <c r="K29" s="196"/>
      <c r="L29" s="196"/>
      <c r="M29" s="196"/>
      <c r="N29" s="223"/>
      <c r="O29" s="471" t="s">
        <v>257</v>
      </c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223"/>
      <c r="AL29" s="222"/>
      <c r="AM29" s="196"/>
      <c r="AN29" s="196"/>
      <c r="AO29" s="196"/>
      <c r="AP29" s="196"/>
      <c r="AQ29" s="196"/>
      <c r="AR29" s="196"/>
      <c r="AS29" s="460" t="s">
        <v>383</v>
      </c>
      <c r="AT29" s="196"/>
      <c r="AU29" s="196"/>
      <c r="AV29" s="196"/>
      <c r="AW29" s="196"/>
      <c r="AX29" s="196"/>
      <c r="AY29" s="224"/>
      <c r="AZ29" s="335"/>
      <c r="BA29" s="335"/>
      <c r="BB29" s="335"/>
      <c r="BC29" s="196"/>
      <c r="BD29" s="335"/>
      <c r="BE29" s="394"/>
      <c r="BF29" s="404"/>
      <c r="BG29" s="335"/>
      <c r="BH29" s="335"/>
      <c r="BI29" s="335"/>
      <c r="BJ29" s="335"/>
      <c r="BK29" s="335"/>
      <c r="BL29" s="335"/>
      <c r="BM29" s="196"/>
      <c r="BN29" s="335"/>
      <c r="BO29" s="335"/>
      <c r="BP29" s="335"/>
      <c r="BQ29" s="335"/>
      <c r="BR29" s="335"/>
      <c r="BS29" s="335"/>
      <c r="BT29" s="335"/>
      <c r="BU29" s="335"/>
      <c r="BV29" s="335"/>
      <c r="BW29" s="649"/>
      <c r="BX29" s="335"/>
      <c r="BY29" s="460" t="s">
        <v>383</v>
      </c>
      <c r="BZ29" s="335"/>
      <c r="CA29" s="335"/>
      <c r="CB29" s="335"/>
      <c r="CC29" s="335"/>
      <c r="CD29" s="394"/>
      <c r="CE29" s="404"/>
      <c r="CF29" s="335"/>
      <c r="CG29" s="196"/>
      <c r="CH29" s="110"/>
      <c r="CI29" s="196" t="s">
        <v>25</v>
      </c>
      <c r="CJ29" s="110"/>
      <c r="CK29" s="110"/>
      <c r="CL29" s="110"/>
      <c r="CM29" s="110"/>
      <c r="CN29" s="110"/>
      <c r="CO29" s="110"/>
      <c r="CP29" s="110"/>
      <c r="CQ29" s="110"/>
      <c r="CR29" s="335"/>
      <c r="CS29" s="335"/>
      <c r="CT29" s="335"/>
      <c r="CU29" s="335"/>
      <c r="CV29" s="335"/>
      <c r="CW29" s="1351"/>
      <c r="CX29" s="1348"/>
      <c r="CY29" s="1397"/>
      <c r="CZ29" s="1373"/>
      <c r="DA29" s="1373"/>
      <c r="DB29" s="1373"/>
      <c r="DC29" s="1373"/>
      <c r="DD29" s="1373"/>
      <c r="DE29" s="1373"/>
      <c r="DF29" s="1373"/>
      <c r="DG29" s="1373"/>
      <c r="DH29" s="1373"/>
      <c r="DI29" s="1373"/>
      <c r="DJ29" s="1373"/>
      <c r="DK29" s="1373"/>
      <c r="DL29" s="1373"/>
      <c r="DM29" s="1373"/>
      <c r="DN29" s="1373"/>
      <c r="DO29" s="1375"/>
      <c r="DP29" s="429">
        <v>24</v>
      </c>
      <c r="DQ29" s="429">
        <v>24</v>
      </c>
      <c r="DR29" s="430">
        <f t="shared" si="1"/>
        <v>48</v>
      </c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</row>
    <row r="30" spans="1:319" ht="34.5" customHeight="1" x14ac:dyDescent="0.2">
      <c r="A30" s="1408" t="s">
        <v>424</v>
      </c>
      <c r="B30" s="809" t="s">
        <v>112</v>
      </c>
      <c r="C30" s="125" t="s">
        <v>117</v>
      </c>
      <c r="D30" s="1310">
        <v>1490</v>
      </c>
      <c r="E30" s="1310">
        <v>20</v>
      </c>
      <c r="F30" s="1405" t="s">
        <v>493</v>
      </c>
      <c r="G30" s="1411">
        <v>126</v>
      </c>
      <c r="H30" s="840" t="s">
        <v>317</v>
      </c>
      <c r="I30" s="413" t="s">
        <v>152</v>
      </c>
      <c r="J30" s="67"/>
      <c r="K30" s="68"/>
      <c r="L30" s="68"/>
      <c r="M30" s="68"/>
      <c r="N30" s="69"/>
      <c r="O30" s="211"/>
      <c r="P30" s="212"/>
      <c r="Q30" s="212"/>
      <c r="R30" s="212"/>
      <c r="S30" s="212"/>
      <c r="T30" s="212"/>
      <c r="U30" s="212"/>
      <c r="V30" s="212"/>
      <c r="W30" s="212"/>
      <c r="X30" s="212" t="s">
        <v>257</v>
      </c>
      <c r="Y30" s="212"/>
      <c r="Z30" s="212"/>
      <c r="AA30" s="212"/>
      <c r="AB30" s="212"/>
      <c r="AC30" s="212"/>
      <c r="AD30" s="212"/>
      <c r="AE30" s="212"/>
      <c r="AF30" s="212"/>
      <c r="AG30" s="212"/>
      <c r="AH30" s="212" t="s">
        <v>18</v>
      </c>
      <c r="AI30" s="212"/>
      <c r="AJ30" s="212"/>
      <c r="AK30" s="213"/>
      <c r="AL30" s="211"/>
      <c r="AM30" s="212"/>
      <c r="AN30" s="212"/>
      <c r="AO30" s="212"/>
      <c r="AP30" s="212"/>
      <c r="AQ30" s="212"/>
      <c r="AR30" s="212" t="s">
        <v>19</v>
      </c>
      <c r="AS30" s="212"/>
      <c r="AT30" s="212"/>
      <c r="AU30" s="212"/>
      <c r="AV30" s="212"/>
      <c r="AW30" s="212"/>
      <c r="AX30" s="212"/>
      <c r="AY30" s="212"/>
      <c r="AZ30" s="212"/>
      <c r="BA30" s="212"/>
      <c r="BB30" s="212" t="s">
        <v>20</v>
      </c>
      <c r="BC30" s="212"/>
      <c r="BD30" s="212"/>
      <c r="BE30" s="213"/>
      <c r="BF30" s="211"/>
      <c r="BG30" s="212"/>
      <c r="BH30" s="212"/>
      <c r="BI30" s="214"/>
      <c r="BJ30" s="389"/>
      <c r="BK30" s="389"/>
      <c r="BL30" s="389"/>
      <c r="BM30" s="212" t="s">
        <v>21</v>
      </c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212" t="s">
        <v>23</v>
      </c>
      <c r="BY30" s="389"/>
      <c r="BZ30" s="389"/>
      <c r="CA30" s="389"/>
      <c r="CB30" s="389"/>
      <c r="CC30" s="389"/>
      <c r="CD30" s="396"/>
      <c r="CE30" s="402"/>
      <c r="CF30" s="389"/>
      <c r="CG30" s="389"/>
      <c r="CH30" s="212" t="s">
        <v>24</v>
      </c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212" t="s">
        <v>25</v>
      </c>
      <c r="CT30" s="389"/>
      <c r="CU30" s="389"/>
      <c r="CV30" s="389"/>
      <c r="CW30" s="1349" t="s">
        <v>175</v>
      </c>
      <c r="CX30" s="1346" t="s">
        <v>46</v>
      </c>
      <c r="CY30" s="843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844"/>
      <c r="DP30" s="382">
        <v>16</v>
      </c>
      <c r="DQ30" s="806">
        <v>22</v>
      </c>
      <c r="DR30" s="806">
        <f t="shared" si="1"/>
        <v>38</v>
      </c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</row>
    <row r="31" spans="1:319" ht="34.5" customHeight="1" x14ac:dyDescent="0.2">
      <c r="A31" s="1409"/>
      <c r="B31" s="1160" t="s">
        <v>108</v>
      </c>
      <c r="C31" s="123" t="s">
        <v>113</v>
      </c>
      <c r="D31" s="1311"/>
      <c r="E31" s="1311"/>
      <c r="F31" s="1406"/>
      <c r="G31" s="1412"/>
      <c r="H31" s="842" t="s">
        <v>365</v>
      </c>
      <c r="I31" s="414" t="s">
        <v>153</v>
      </c>
      <c r="J31" s="77"/>
      <c r="K31" s="78"/>
      <c r="L31" s="78"/>
      <c r="M31" s="78"/>
      <c r="N31" s="79"/>
      <c r="O31" s="32"/>
      <c r="P31" s="188"/>
      <c r="Q31" s="188"/>
      <c r="R31" s="188"/>
      <c r="S31" s="188"/>
      <c r="T31" s="188" t="s">
        <v>257</v>
      </c>
      <c r="U31" s="188"/>
      <c r="V31" s="188"/>
      <c r="W31" s="188"/>
      <c r="X31" s="188"/>
      <c r="Y31" s="188"/>
      <c r="Z31" s="188"/>
      <c r="AA31" s="188"/>
      <c r="AB31" s="188"/>
      <c r="AC31" s="188"/>
      <c r="AD31" s="188" t="s">
        <v>18</v>
      </c>
      <c r="AE31" s="188"/>
      <c r="AF31" s="188"/>
      <c r="AG31" s="188"/>
      <c r="AH31" s="188"/>
      <c r="AI31" s="188"/>
      <c r="AJ31" s="188"/>
      <c r="AK31" s="215"/>
      <c r="AL31" s="32"/>
      <c r="AM31" s="188"/>
      <c r="AN31" s="188" t="s">
        <v>19</v>
      </c>
      <c r="AO31" s="188"/>
      <c r="AP31" s="188"/>
      <c r="AQ31" s="188"/>
      <c r="AR31" s="188"/>
      <c r="AS31" s="188"/>
      <c r="AT31" s="188"/>
      <c r="AU31" s="188"/>
      <c r="AV31" s="188"/>
      <c r="AW31" s="188"/>
      <c r="AX31" s="188" t="s">
        <v>20</v>
      </c>
      <c r="AY31" s="188"/>
      <c r="AZ31" s="188"/>
      <c r="BA31" s="188"/>
      <c r="BB31" s="188"/>
      <c r="BC31" s="188"/>
      <c r="BD31" s="188"/>
      <c r="BE31" s="215"/>
      <c r="BF31" s="32"/>
      <c r="BG31" s="188"/>
      <c r="BH31" s="188" t="s">
        <v>21</v>
      </c>
      <c r="BI31" s="216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188" t="s">
        <v>23</v>
      </c>
      <c r="BU31" s="217"/>
      <c r="BV31" s="217"/>
      <c r="BW31" s="217"/>
      <c r="BX31" s="217"/>
      <c r="BY31" s="217"/>
      <c r="BZ31" s="217"/>
      <c r="CA31" s="217"/>
      <c r="CB31" s="217"/>
      <c r="CC31" s="217"/>
      <c r="CD31" s="215" t="s">
        <v>24</v>
      </c>
      <c r="CE31" s="403"/>
      <c r="CF31" s="217"/>
      <c r="CG31" s="217"/>
      <c r="CH31" s="217"/>
      <c r="CI31" s="217"/>
      <c r="CJ31" s="217"/>
      <c r="CK31" s="217"/>
      <c r="CL31" s="217"/>
      <c r="CM31" s="217"/>
      <c r="CN31" s="217"/>
      <c r="CO31" s="188" t="s">
        <v>25</v>
      </c>
      <c r="CP31" s="217"/>
      <c r="CQ31" s="217"/>
      <c r="CR31" s="217"/>
      <c r="CS31" s="217"/>
      <c r="CT31" s="217"/>
      <c r="CU31" s="217"/>
      <c r="CV31" s="217"/>
      <c r="CW31" s="1350"/>
      <c r="CX31" s="1347"/>
      <c r="CY31" s="845"/>
      <c r="CZ31" s="612"/>
      <c r="DA31" s="612"/>
      <c r="DB31" s="612"/>
      <c r="DC31" s="612"/>
      <c r="DD31" s="612"/>
      <c r="DE31" s="612"/>
      <c r="DF31" s="612"/>
      <c r="DG31" s="612"/>
      <c r="DH31" s="612"/>
      <c r="DI31" s="612"/>
      <c r="DJ31" s="612"/>
      <c r="DK31" s="612"/>
      <c r="DL31" s="612"/>
      <c r="DM31" s="612"/>
      <c r="DN31" s="612"/>
      <c r="DO31" s="846"/>
      <c r="DP31" s="802">
        <v>16</v>
      </c>
      <c r="DQ31" s="804">
        <v>22</v>
      </c>
      <c r="DR31" s="804">
        <f t="shared" si="1"/>
        <v>38</v>
      </c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</row>
    <row r="32" spans="1:319" s="40" customFormat="1" ht="34.5" customHeight="1" x14ac:dyDescent="0.2">
      <c r="A32" s="1409"/>
      <c r="B32" s="1160" t="s">
        <v>109</v>
      </c>
      <c r="C32" s="123" t="s">
        <v>114</v>
      </c>
      <c r="D32" s="1311"/>
      <c r="E32" s="1311"/>
      <c r="F32" s="1406"/>
      <c r="G32" s="1412"/>
      <c r="H32" s="475" t="s">
        <v>138</v>
      </c>
      <c r="I32" s="414" t="s">
        <v>153</v>
      </c>
      <c r="J32" s="84"/>
      <c r="K32" s="82"/>
      <c r="L32" s="82"/>
      <c r="M32" s="82"/>
      <c r="N32" s="85"/>
      <c r="O32" s="32"/>
      <c r="P32" s="188" t="s">
        <v>257</v>
      </c>
      <c r="Q32" s="188"/>
      <c r="R32" s="188"/>
      <c r="S32" s="188"/>
      <c r="T32" s="188"/>
      <c r="U32" s="188"/>
      <c r="V32" s="188"/>
      <c r="W32" s="188"/>
      <c r="X32" s="188"/>
      <c r="Y32" s="188"/>
      <c r="Z32" s="188" t="s">
        <v>18</v>
      </c>
      <c r="AA32" s="188"/>
      <c r="AB32" s="188"/>
      <c r="AC32" s="188"/>
      <c r="AD32" s="188"/>
      <c r="AE32" s="188"/>
      <c r="AF32" s="188"/>
      <c r="AG32" s="188"/>
      <c r="AH32" s="188"/>
      <c r="AI32" s="188"/>
      <c r="AJ32" s="188" t="s">
        <v>19</v>
      </c>
      <c r="AK32" s="215"/>
      <c r="AL32" s="32"/>
      <c r="AM32" s="188"/>
      <c r="AN32" s="188"/>
      <c r="AO32" s="188"/>
      <c r="AP32" s="188"/>
      <c r="AQ32" s="188"/>
      <c r="AR32" s="188"/>
      <c r="AS32" s="188"/>
      <c r="AT32" s="188" t="s">
        <v>20</v>
      </c>
      <c r="AU32" s="188"/>
      <c r="AV32" s="188"/>
      <c r="AW32" s="188"/>
      <c r="AX32" s="188"/>
      <c r="AY32" s="188"/>
      <c r="AZ32" s="188"/>
      <c r="BA32" s="188"/>
      <c r="BB32" s="188"/>
      <c r="BC32" s="188"/>
      <c r="BD32" s="188" t="s">
        <v>21</v>
      </c>
      <c r="BE32" s="215"/>
      <c r="BF32" s="32"/>
      <c r="BG32" s="188"/>
      <c r="BH32" s="188"/>
      <c r="BI32" s="188"/>
      <c r="BJ32" s="188"/>
      <c r="BK32" s="188"/>
      <c r="BL32" s="188"/>
      <c r="BM32" s="188"/>
      <c r="BN32" s="188"/>
      <c r="BO32" s="188" t="s">
        <v>23</v>
      </c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 t="s">
        <v>24</v>
      </c>
      <c r="CA32" s="188"/>
      <c r="CB32" s="188"/>
      <c r="CC32" s="188"/>
      <c r="CD32" s="215"/>
      <c r="CE32" s="32"/>
      <c r="CF32" s="188"/>
      <c r="CG32" s="188"/>
      <c r="CH32" s="188"/>
      <c r="CI32" s="188"/>
      <c r="CJ32" s="188" t="s">
        <v>25</v>
      </c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350"/>
      <c r="CX32" s="1347"/>
      <c r="CY32" s="486"/>
      <c r="CZ32" s="487"/>
      <c r="DA32" s="487"/>
      <c r="DB32" s="487"/>
      <c r="DC32" s="487"/>
      <c r="DD32" s="487"/>
      <c r="DE32" s="487"/>
      <c r="DF32" s="487"/>
      <c r="DG32" s="487"/>
      <c r="DH32" s="487"/>
      <c r="DI32" s="487"/>
      <c r="DJ32" s="487"/>
      <c r="DK32" s="487"/>
      <c r="DL32" s="487"/>
      <c r="DM32" s="487"/>
      <c r="DN32" s="487"/>
      <c r="DO32" s="488"/>
      <c r="DP32" s="802">
        <v>16</v>
      </c>
      <c r="DQ32" s="804">
        <v>22</v>
      </c>
      <c r="DR32" s="804">
        <f t="shared" si="1"/>
        <v>38</v>
      </c>
      <c r="DS32" s="42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</row>
    <row r="33" spans="1:319" s="40" customFormat="1" ht="34.5" customHeight="1" x14ac:dyDescent="0.2">
      <c r="A33" s="1409"/>
      <c r="B33" s="1160" t="s">
        <v>110</v>
      </c>
      <c r="C33" s="123" t="s">
        <v>115</v>
      </c>
      <c r="D33" s="1311"/>
      <c r="E33" s="1311"/>
      <c r="F33" s="1406"/>
      <c r="G33" s="1412"/>
      <c r="H33" s="475" t="s">
        <v>180</v>
      </c>
      <c r="I33" s="414" t="s">
        <v>152</v>
      </c>
      <c r="J33" s="84"/>
      <c r="K33" s="82"/>
      <c r="L33" s="82"/>
      <c r="M33" s="82"/>
      <c r="N33" s="85"/>
      <c r="O33" s="32"/>
      <c r="P33" s="188"/>
      <c r="Q33" s="188"/>
      <c r="R33" s="188"/>
      <c r="S33" s="188"/>
      <c r="T33" s="188"/>
      <c r="U33" s="188" t="s">
        <v>257</v>
      </c>
      <c r="V33" s="188"/>
      <c r="W33" s="188"/>
      <c r="X33" s="188"/>
      <c r="Y33" s="188"/>
      <c r="Z33" s="188"/>
      <c r="AA33" s="188"/>
      <c r="AB33" s="188"/>
      <c r="AC33" s="188"/>
      <c r="AD33" s="188"/>
      <c r="AE33" s="188" t="s">
        <v>18</v>
      </c>
      <c r="AF33" s="188"/>
      <c r="AG33" s="188"/>
      <c r="AH33" s="188"/>
      <c r="AI33" s="188"/>
      <c r="AJ33" s="188"/>
      <c r="AK33" s="215"/>
      <c r="AL33" s="32"/>
      <c r="AM33" s="188"/>
      <c r="AN33" s="188"/>
      <c r="AO33" s="188" t="s">
        <v>19</v>
      </c>
      <c r="AP33" s="188"/>
      <c r="AQ33" s="188"/>
      <c r="AR33" s="188"/>
      <c r="AS33" s="188"/>
      <c r="AT33" s="188"/>
      <c r="AU33" s="188"/>
      <c r="AV33" s="188"/>
      <c r="AW33" s="188"/>
      <c r="AX33" s="188"/>
      <c r="AY33" s="188" t="s">
        <v>20</v>
      </c>
      <c r="AZ33" s="188"/>
      <c r="BA33" s="188"/>
      <c r="BB33" s="188"/>
      <c r="BC33" s="188"/>
      <c r="BD33" s="188"/>
      <c r="BE33" s="215"/>
      <c r="BF33" s="32"/>
      <c r="BG33" s="188"/>
      <c r="BH33" s="188"/>
      <c r="BI33" s="188" t="s">
        <v>21</v>
      </c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 t="s">
        <v>23</v>
      </c>
      <c r="BV33" s="188"/>
      <c r="BW33" s="188"/>
      <c r="BX33" s="188"/>
      <c r="BY33" s="188"/>
      <c r="BZ33" s="188"/>
      <c r="CA33" s="188"/>
      <c r="CB33" s="188"/>
      <c r="CC33" s="188"/>
      <c r="CD33" s="215"/>
      <c r="CE33" s="32" t="s">
        <v>24</v>
      </c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231" t="s">
        <v>374</v>
      </c>
      <c r="CR33" s="188" t="s">
        <v>25</v>
      </c>
      <c r="CS33" s="188"/>
      <c r="CT33" s="188"/>
      <c r="CU33" s="188"/>
      <c r="CV33" s="188"/>
      <c r="CW33" s="1350"/>
      <c r="CX33" s="1347"/>
      <c r="CY33" s="486"/>
      <c r="CZ33" s="487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8"/>
      <c r="DP33" s="802">
        <v>32</v>
      </c>
      <c r="DQ33" s="804">
        <v>26</v>
      </c>
      <c r="DR33" s="804">
        <f t="shared" si="1"/>
        <v>58</v>
      </c>
      <c r="DS33" s="42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</row>
    <row r="34" spans="1:319" s="40" customFormat="1" ht="34.5" customHeight="1" x14ac:dyDescent="0.2">
      <c r="A34" s="1409"/>
      <c r="B34" s="1160" t="s">
        <v>84</v>
      </c>
      <c r="C34" s="123" t="s">
        <v>85</v>
      </c>
      <c r="D34" s="1311"/>
      <c r="E34" s="1311"/>
      <c r="F34" s="1406"/>
      <c r="G34" s="1412"/>
      <c r="H34" s="841"/>
      <c r="I34" s="414" t="s">
        <v>152</v>
      </c>
      <c r="J34" s="84"/>
      <c r="K34" s="82"/>
      <c r="L34" s="82"/>
      <c r="M34" s="82"/>
      <c r="N34" s="85"/>
      <c r="O34" s="32" t="s">
        <v>257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88" t="s">
        <v>18</v>
      </c>
      <c r="Z34" s="188"/>
      <c r="AA34" s="188"/>
      <c r="AB34" s="188"/>
      <c r="AC34" s="188"/>
      <c r="AD34" s="188"/>
      <c r="AE34" s="188"/>
      <c r="AF34" s="188"/>
      <c r="AG34" s="188"/>
      <c r="AH34" s="188"/>
      <c r="AI34" s="188" t="s">
        <v>19</v>
      </c>
      <c r="AJ34" s="188"/>
      <c r="AK34" s="215"/>
      <c r="AL34" s="32"/>
      <c r="AM34" s="188"/>
      <c r="AN34" s="188"/>
      <c r="AO34" s="188"/>
      <c r="AP34" s="188"/>
      <c r="AQ34" s="188"/>
      <c r="AR34" s="188"/>
      <c r="AS34" s="188" t="s">
        <v>20</v>
      </c>
      <c r="AT34" s="188"/>
      <c r="AU34" s="188"/>
      <c r="AV34" s="188"/>
      <c r="AW34" s="188"/>
      <c r="AX34" s="188"/>
      <c r="AY34" s="188"/>
      <c r="AZ34" s="188"/>
      <c r="BA34" s="188"/>
      <c r="BB34" s="188"/>
      <c r="BC34" s="188" t="s">
        <v>21</v>
      </c>
      <c r="BD34" s="188"/>
      <c r="BE34" s="215"/>
      <c r="BF34" s="32"/>
      <c r="BG34" s="188"/>
      <c r="BH34" s="188"/>
      <c r="BI34" s="188"/>
      <c r="BJ34" s="188"/>
      <c r="BK34" s="188"/>
      <c r="BL34" s="188"/>
      <c r="BM34" s="188"/>
      <c r="BN34" s="188" t="s">
        <v>23</v>
      </c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219" t="s">
        <v>68</v>
      </c>
      <c r="BZ34" s="188"/>
      <c r="CA34" s="188"/>
      <c r="CB34" s="188"/>
      <c r="CC34" s="188"/>
      <c r="CD34" s="215"/>
      <c r="CE34" s="32"/>
      <c r="CF34" s="188"/>
      <c r="CG34" s="188"/>
      <c r="CH34" s="188"/>
      <c r="CI34" s="188" t="s">
        <v>24</v>
      </c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 t="s">
        <v>25</v>
      </c>
      <c r="CU34" s="188"/>
      <c r="CV34" s="188"/>
      <c r="CW34" s="1350"/>
      <c r="CX34" s="1347"/>
      <c r="CY34" s="486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8"/>
      <c r="DP34" s="802">
        <v>32</v>
      </c>
      <c r="DQ34" s="804">
        <v>26</v>
      </c>
      <c r="DR34" s="804">
        <f t="shared" si="1"/>
        <v>58</v>
      </c>
      <c r="DS34" s="42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</row>
    <row r="35" spans="1:319" s="40" customFormat="1" ht="34.5" customHeight="1" thickBot="1" x14ac:dyDescent="0.25">
      <c r="A35" s="1410"/>
      <c r="B35" s="810" t="s">
        <v>111</v>
      </c>
      <c r="C35" s="203" t="s">
        <v>116</v>
      </c>
      <c r="D35" s="1313"/>
      <c r="E35" s="1313"/>
      <c r="F35" s="1407"/>
      <c r="G35" s="1413"/>
      <c r="H35" s="1091" t="s">
        <v>76</v>
      </c>
      <c r="I35" s="415" t="s">
        <v>153</v>
      </c>
      <c r="J35" s="147"/>
      <c r="K35" s="110"/>
      <c r="L35" s="110"/>
      <c r="M35" s="110"/>
      <c r="N35" s="111"/>
      <c r="O35" s="222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 t="s">
        <v>257</v>
      </c>
      <c r="AD35" s="196"/>
      <c r="AE35" s="196"/>
      <c r="AF35" s="196"/>
      <c r="AG35" s="196"/>
      <c r="AH35" s="196"/>
      <c r="AI35" s="196"/>
      <c r="AJ35" s="196"/>
      <c r="AK35" s="223"/>
      <c r="AL35" s="222"/>
      <c r="AM35" s="196" t="s">
        <v>18</v>
      </c>
      <c r="AN35" s="196"/>
      <c r="AO35" s="196"/>
      <c r="AP35" s="196"/>
      <c r="AQ35" s="196"/>
      <c r="AR35" s="196"/>
      <c r="AS35" s="196"/>
      <c r="AT35" s="196"/>
      <c r="AU35" s="196"/>
      <c r="AV35" s="196"/>
      <c r="AW35" s="196" t="s">
        <v>19</v>
      </c>
      <c r="AX35" s="196"/>
      <c r="AY35" s="196"/>
      <c r="AZ35" s="196"/>
      <c r="BA35" s="196"/>
      <c r="BB35" s="196"/>
      <c r="BC35" s="196"/>
      <c r="BD35" s="196"/>
      <c r="BE35" s="223"/>
      <c r="BF35" s="222"/>
      <c r="BG35" s="196" t="s">
        <v>20</v>
      </c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 t="s">
        <v>21</v>
      </c>
      <c r="BT35" s="196"/>
      <c r="BU35" s="196"/>
      <c r="BV35" s="196"/>
      <c r="BW35" s="196"/>
      <c r="BX35" s="196"/>
      <c r="BY35" s="196"/>
      <c r="BZ35" s="196"/>
      <c r="CA35" s="196"/>
      <c r="CB35" s="196"/>
      <c r="CC35" s="196" t="s">
        <v>23</v>
      </c>
      <c r="CD35" s="223"/>
      <c r="CE35" s="222"/>
      <c r="CF35" s="196"/>
      <c r="CG35" s="196"/>
      <c r="CH35" s="196"/>
      <c r="CI35" s="196"/>
      <c r="CJ35" s="196"/>
      <c r="CK35" s="196"/>
      <c r="CL35" s="196"/>
      <c r="CM35" s="196"/>
      <c r="CN35" s="196" t="s">
        <v>24</v>
      </c>
      <c r="CO35" s="196"/>
      <c r="CP35" s="196"/>
      <c r="CQ35" s="196"/>
      <c r="CR35" s="196"/>
      <c r="CS35" s="196"/>
      <c r="CT35" s="196"/>
      <c r="CU35" s="196" t="s">
        <v>25</v>
      </c>
      <c r="CV35" s="196"/>
      <c r="CW35" s="1351"/>
      <c r="CX35" s="1348"/>
      <c r="CY35" s="759"/>
      <c r="CZ35" s="733"/>
      <c r="DA35" s="733"/>
      <c r="DB35" s="733"/>
      <c r="DC35" s="733"/>
      <c r="DD35" s="733"/>
      <c r="DE35" s="733"/>
      <c r="DF35" s="733"/>
      <c r="DG35" s="733"/>
      <c r="DH35" s="733"/>
      <c r="DI35" s="733"/>
      <c r="DJ35" s="733"/>
      <c r="DK35" s="733"/>
      <c r="DL35" s="733"/>
      <c r="DM35" s="733"/>
      <c r="DN35" s="733"/>
      <c r="DO35" s="434"/>
      <c r="DP35" s="803">
        <v>16</v>
      </c>
      <c r="DQ35" s="805">
        <v>22</v>
      </c>
      <c r="DR35" s="805">
        <f t="shared" si="1"/>
        <v>38</v>
      </c>
      <c r="DS35" s="42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</row>
    <row r="36" spans="1:319" s="43" customFormat="1" ht="18.75" customHeight="1" thickBot="1" x14ac:dyDescent="0.25">
      <c r="A36" s="502"/>
      <c r="B36" s="208"/>
      <c r="C36" s="51"/>
      <c r="D36" s="507"/>
      <c r="E36" s="508"/>
      <c r="F36" s="508"/>
      <c r="G36" s="508"/>
      <c r="H36" s="44"/>
      <c r="I36" s="48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1"/>
      <c r="DS36" s="42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</row>
    <row r="37" spans="1:319" s="43" customFormat="1" x14ac:dyDescent="0.2">
      <c r="A37" s="172" t="s">
        <v>258</v>
      </c>
      <c r="B37" s="1239" t="s">
        <v>259</v>
      </c>
      <c r="C37" s="1240"/>
      <c r="D37" s="507"/>
      <c r="E37" s="507"/>
      <c r="F37" s="507"/>
      <c r="G37" s="509"/>
      <c r="H37" s="44"/>
      <c r="I37" s="48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1"/>
      <c r="DS37" s="42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</row>
    <row r="38" spans="1:319" s="43" customFormat="1" x14ac:dyDescent="0.2">
      <c r="A38" s="178" t="s">
        <v>231</v>
      </c>
      <c r="B38" s="1241" t="s">
        <v>232</v>
      </c>
      <c r="C38" s="1242"/>
      <c r="D38" s="44"/>
      <c r="E38" s="44"/>
      <c r="F38" s="49"/>
      <c r="G38" s="44"/>
      <c r="H38" s="44"/>
      <c r="I38" s="48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1"/>
      <c r="DS38" s="42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</row>
    <row r="39" spans="1:319" s="43" customFormat="1" ht="18.75" thickBot="1" x14ac:dyDescent="0.25">
      <c r="A39" s="178" t="s">
        <v>101</v>
      </c>
      <c r="B39" s="789" t="s">
        <v>102</v>
      </c>
      <c r="C39" s="705"/>
      <c r="D39" s="49"/>
      <c r="E39" s="49"/>
      <c r="F39" s="49"/>
      <c r="G39" s="44"/>
      <c r="H39" s="44"/>
      <c r="I39" s="48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1"/>
      <c r="DS39" s="42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</row>
    <row r="40" spans="1:319" s="43" customFormat="1" x14ac:dyDescent="0.2">
      <c r="A40" s="178" t="s">
        <v>214</v>
      </c>
      <c r="B40" s="181" t="s">
        <v>233</v>
      </c>
      <c r="C40" s="706"/>
      <c r="D40" s="49"/>
      <c r="E40" s="468" t="s">
        <v>386</v>
      </c>
      <c r="F40" s="173" t="s">
        <v>387</v>
      </c>
      <c r="G40" s="174"/>
      <c r="H40" s="310"/>
      <c r="I40" s="48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1">
        <f>SUBTOTAL(9,DR10:DR31)</f>
        <v>905</v>
      </c>
      <c r="DS40" s="42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</row>
    <row r="41" spans="1:319" s="43" customFormat="1" x14ac:dyDescent="0.2">
      <c r="A41" s="178" t="s">
        <v>230</v>
      </c>
      <c r="B41" s="181" t="s">
        <v>234</v>
      </c>
      <c r="C41" s="707"/>
      <c r="D41" s="49"/>
      <c r="E41" s="469" t="s">
        <v>213</v>
      </c>
      <c r="F41" s="1428" t="s">
        <v>385</v>
      </c>
      <c r="G41" s="1429"/>
      <c r="H41" s="1430"/>
      <c r="I41" s="48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1"/>
      <c r="DS41" s="42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</row>
    <row r="42" spans="1:319" s="43" customFormat="1" x14ac:dyDescent="0.2">
      <c r="A42" s="178" t="s">
        <v>103</v>
      </c>
      <c r="B42" s="184" t="s">
        <v>212</v>
      </c>
      <c r="C42" s="708"/>
      <c r="D42" s="175"/>
      <c r="E42" s="178" t="s">
        <v>388</v>
      </c>
      <c r="F42" s="1425" t="s">
        <v>389</v>
      </c>
      <c r="G42" s="1426"/>
      <c r="H42" s="1427"/>
      <c r="I42" s="48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1"/>
      <c r="DS42" s="42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</row>
    <row r="43" spans="1:319" s="43" customFormat="1" x14ac:dyDescent="0.2">
      <c r="A43" s="178" t="s">
        <v>104</v>
      </c>
      <c r="B43" s="781" t="s">
        <v>105</v>
      </c>
      <c r="C43" s="782"/>
      <c r="D43" s="49"/>
      <c r="E43" s="470" t="s">
        <v>393</v>
      </c>
      <c r="F43" s="1422" t="s">
        <v>390</v>
      </c>
      <c r="G43" s="1423"/>
      <c r="H43" s="1424"/>
      <c r="I43" s="48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1"/>
      <c r="DS43" s="42"/>
      <c r="JH43" s="41"/>
      <c r="JI43" s="41"/>
      <c r="JJ43" s="41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  <c r="KU43" s="41"/>
      <c r="KV43" s="41"/>
      <c r="KW43" s="41"/>
      <c r="KX43" s="41"/>
      <c r="KY43" s="41"/>
      <c r="KZ43" s="41"/>
      <c r="LA43" s="41"/>
      <c r="LB43" s="41"/>
      <c r="LC43" s="41"/>
      <c r="LD43" s="41"/>
      <c r="LE43" s="41"/>
      <c r="LF43" s="41"/>
      <c r="LG43" s="41"/>
    </row>
    <row r="44" spans="1:319" s="43" customFormat="1" ht="18" customHeight="1" x14ac:dyDescent="0.2">
      <c r="A44" s="178" t="s">
        <v>99</v>
      </c>
      <c r="B44" s="185" t="s">
        <v>100</v>
      </c>
      <c r="C44" s="186"/>
      <c r="D44" s="44"/>
      <c r="E44" s="178" t="s">
        <v>312</v>
      </c>
      <c r="F44" s="1419" t="s">
        <v>306</v>
      </c>
      <c r="G44" s="1420"/>
      <c r="H44" s="1421"/>
      <c r="I44" s="48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1"/>
      <c r="DS44" s="42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</row>
    <row r="45" spans="1:319" s="43" customFormat="1" ht="18" customHeight="1" x14ac:dyDescent="0.2">
      <c r="A45" s="178" t="s">
        <v>169</v>
      </c>
      <c r="B45" s="781" t="s">
        <v>170</v>
      </c>
      <c r="C45" s="782"/>
      <c r="D45" s="44"/>
      <c r="E45" s="178" t="s">
        <v>391</v>
      </c>
      <c r="F45" s="1419" t="s">
        <v>392</v>
      </c>
      <c r="G45" s="1420"/>
      <c r="H45" s="1421"/>
      <c r="I45" s="48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1"/>
      <c r="DS45" s="42"/>
      <c r="JH45" s="41"/>
      <c r="JI45" s="41"/>
      <c r="JJ45" s="41"/>
      <c r="JK45" s="41"/>
      <c r="JL45" s="41"/>
      <c r="JM45" s="41"/>
      <c r="JN45" s="41"/>
      <c r="JO45" s="41"/>
      <c r="JP45" s="41"/>
      <c r="JQ45" s="41"/>
      <c r="JR45" s="41"/>
      <c r="JS45" s="41"/>
      <c r="JT45" s="41"/>
      <c r="JU45" s="41"/>
      <c r="JV45" s="41"/>
      <c r="JW45" s="41"/>
      <c r="JX45" s="41"/>
      <c r="JY45" s="41"/>
      <c r="JZ45" s="41"/>
      <c r="KA45" s="41"/>
      <c r="KB45" s="41"/>
      <c r="KC45" s="41"/>
      <c r="KD45" s="41"/>
      <c r="KE45" s="41"/>
      <c r="KF45" s="41"/>
      <c r="KG45" s="41"/>
      <c r="KH45" s="41"/>
      <c r="KI45" s="41"/>
      <c r="KJ45" s="41"/>
      <c r="KK45" s="41"/>
      <c r="KL45" s="41"/>
      <c r="KM45" s="41"/>
      <c r="KN45" s="41"/>
      <c r="KO45" s="41"/>
      <c r="KP45" s="41"/>
      <c r="KQ45" s="41"/>
      <c r="KR45" s="41"/>
      <c r="KS45" s="41"/>
      <c r="KT45" s="41"/>
      <c r="KU45" s="41"/>
      <c r="KV45" s="41"/>
      <c r="KW45" s="41"/>
      <c r="KX45" s="41"/>
      <c r="KY45" s="41"/>
      <c r="KZ45" s="41"/>
      <c r="LA45" s="41"/>
      <c r="LB45" s="41"/>
      <c r="LC45" s="41"/>
      <c r="LD45" s="41"/>
      <c r="LE45" s="41"/>
      <c r="LF45" s="41"/>
      <c r="LG45" s="41"/>
    </row>
    <row r="46" spans="1:319" s="43" customFormat="1" ht="18.75" thickBot="1" x14ac:dyDescent="0.25">
      <c r="A46" s="178" t="s">
        <v>106</v>
      </c>
      <c r="B46" s="1237" t="s">
        <v>107</v>
      </c>
      <c r="C46" s="1238"/>
      <c r="D46" s="44"/>
      <c r="E46" s="295" t="s">
        <v>311</v>
      </c>
      <c r="F46" s="465" t="s">
        <v>305</v>
      </c>
      <c r="G46" s="465"/>
      <c r="H46" s="466"/>
      <c r="I46" s="48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1"/>
      <c r="DS46" s="42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</row>
    <row r="47" spans="1:319" s="43" customFormat="1" x14ac:dyDescent="0.2">
      <c r="A47" s="178" t="s">
        <v>99</v>
      </c>
      <c r="B47" s="185" t="s">
        <v>100</v>
      </c>
      <c r="C47" s="186"/>
      <c r="D47" s="44"/>
      <c r="E47" s="44"/>
      <c r="F47" s="48"/>
      <c r="G47" s="44"/>
      <c r="H47" s="44"/>
      <c r="I47" s="48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1"/>
      <c r="DS47" s="42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</row>
    <row r="48" spans="1:319" s="43" customFormat="1" x14ac:dyDescent="0.2">
      <c r="A48" s="178" t="s">
        <v>171</v>
      </c>
      <c r="B48" s="185" t="s">
        <v>172</v>
      </c>
      <c r="C48" s="461"/>
      <c r="D48" s="44"/>
      <c r="E48" s="44"/>
      <c r="F48" s="48"/>
      <c r="G48" s="44"/>
      <c r="H48" s="44"/>
      <c r="I48" s="48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1"/>
      <c r="DS48" s="42"/>
      <c r="JH48" s="41"/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  <c r="JU48" s="41"/>
      <c r="JV48" s="41"/>
      <c r="JW48" s="41"/>
      <c r="JX48" s="41"/>
      <c r="JY48" s="41"/>
      <c r="JZ48" s="41"/>
      <c r="KA48" s="41"/>
      <c r="KB48" s="41"/>
      <c r="KC48" s="41"/>
      <c r="KD48" s="41"/>
      <c r="KE48" s="41"/>
      <c r="KF48" s="41"/>
      <c r="KG48" s="41"/>
      <c r="KH48" s="41"/>
      <c r="KI48" s="41"/>
      <c r="KJ48" s="41"/>
      <c r="KK48" s="41"/>
      <c r="KL48" s="41"/>
      <c r="KM48" s="41"/>
      <c r="KN48" s="41"/>
      <c r="KO48" s="41"/>
      <c r="KP48" s="41"/>
      <c r="KQ48" s="41"/>
      <c r="KR48" s="41"/>
      <c r="KS48" s="41"/>
      <c r="KT48" s="41"/>
      <c r="KU48" s="41"/>
      <c r="KV48" s="41"/>
      <c r="KW48" s="41"/>
      <c r="KX48" s="41"/>
      <c r="KY48" s="41"/>
      <c r="KZ48" s="41"/>
      <c r="LA48" s="41"/>
      <c r="LB48" s="41"/>
      <c r="LC48" s="41"/>
      <c r="LD48" s="41"/>
      <c r="LE48" s="41"/>
      <c r="LF48" s="41"/>
      <c r="LG48" s="41"/>
    </row>
    <row r="49" spans="1:319" s="43" customFormat="1" ht="18.75" thickBot="1" x14ac:dyDescent="0.25">
      <c r="A49" s="467" t="s">
        <v>213</v>
      </c>
      <c r="B49" s="462" t="s">
        <v>385</v>
      </c>
      <c r="C49" s="463"/>
      <c r="D49" s="44"/>
      <c r="E49" s="44"/>
      <c r="F49" s="48"/>
      <c r="G49" s="44"/>
      <c r="H49" s="44"/>
      <c r="I49" s="48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1"/>
      <c r="DS49" s="42"/>
      <c r="JH49" s="41"/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  <c r="JU49" s="41"/>
      <c r="JV49" s="41"/>
      <c r="JW49" s="41"/>
      <c r="JX49" s="41"/>
      <c r="JY49" s="41"/>
      <c r="JZ49" s="41"/>
      <c r="KA49" s="41"/>
      <c r="KB49" s="41"/>
      <c r="KC49" s="41"/>
      <c r="KD49" s="41"/>
      <c r="KE49" s="41"/>
      <c r="KF49" s="41"/>
      <c r="KG49" s="41"/>
      <c r="KH49" s="41"/>
      <c r="KI49" s="41"/>
      <c r="KJ49" s="41"/>
      <c r="KK49" s="41"/>
      <c r="KL49" s="41"/>
      <c r="KM49" s="41"/>
      <c r="KN49" s="41"/>
      <c r="KO49" s="41"/>
      <c r="KP49" s="41"/>
      <c r="KQ49" s="41"/>
      <c r="KR49" s="41"/>
      <c r="KS49" s="41"/>
      <c r="KT49" s="41"/>
      <c r="KU49" s="41"/>
      <c r="KV49" s="41"/>
      <c r="KW49" s="41"/>
      <c r="KX49" s="41"/>
      <c r="KY49" s="41"/>
      <c r="KZ49" s="41"/>
      <c r="LA49" s="41"/>
      <c r="LB49" s="41"/>
      <c r="LC49" s="41"/>
      <c r="LD49" s="41"/>
      <c r="LE49" s="41"/>
      <c r="LF49" s="41"/>
      <c r="LG49" s="41"/>
    </row>
    <row r="50" spans="1:319" s="43" customFormat="1" x14ac:dyDescent="0.2">
      <c r="A50" s="41"/>
      <c r="B50" s="45"/>
      <c r="C50" s="49"/>
      <c r="D50" s="44"/>
      <c r="E50" s="44"/>
      <c r="F50" s="48"/>
      <c r="G50" s="44"/>
      <c r="H50" s="44"/>
      <c r="I50" s="48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1"/>
      <c r="DS50" s="42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</row>
    <row r="51" spans="1:319" s="43" customFormat="1" x14ac:dyDescent="0.2">
      <c r="A51" s="41"/>
      <c r="B51" s="45"/>
      <c r="C51" s="49"/>
      <c r="D51" s="44"/>
      <c r="E51" s="44"/>
      <c r="F51" s="48"/>
      <c r="G51" s="44"/>
      <c r="H51" s="44"/>
      <c r="I51" s="48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1"/>
      <c r="DS51" s="42"/>
      <c r="JH51" s="41"/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  <c r="JU51" s="41"/>
      <c r="JV51" s="41"/>
      <c r="JW51" s="41"/>
      <c r="JX51" s="41"/>
      <c r="JY51" s="41"/>
      <c r="JZ51" s="41"/>
      <c r="KA51" s="41"/>
      <c r="KB51" s="41"/>
      <c r="KC51" s="41"/>
      <c r="KD51" s="41"/>
      <c r="KE51" s="41"/>
      <c r="KF51" s="41"/>
      <c r="KG51" s="41"/>
      <c r="KH51" s="41"/>
      <c r="KI51" s="41"/>
      <c r="KJ51" s="41"/>
      <c r="KK51" s="41"/>
      <c r="KL51" s="41"/>
      <c r="KM51" s="41"/>
      <c r="KN51" s="41"/>
      <c r="KO51" s="41"/>
      <c r="KP51" s="41"/>
      <c r="KQ51" s="41"/>
      <c r="KR51" s="41"/>
      <c r="KS51" s="41"/>
      <c r="KT51" s="41"/>
      <c r="KU51" s="41"/>
      <c r="KV51" s="41"/>
      <c r="KW51" s="41"/>
      <c r="KX51" s="41"/>
      <c r="KY51" s="41"/>
      <c r="KZ51" s="41"/>
      <c r="LA51" s="41"/>
      <c r="LB51" s="41"/>
      <c r="LC51" s="41"/>
      <c r="LD51" s="41"/>
      <c r="LE51" s="41"/>
      <c r="LF51" s="41"/>
      <c r="LG51" s="41"/>
    </row>
    <row r="52" spans="1:319" s="40" customFormat="1" x14ac:dyDescent="0.2">
      <c r="A52" s="41"/>
      <c r="B52" s="45"/>
      <c r="C52" s="49"/>
      <c r="D52" s="44"/>
      <c r="E52" s="44"/>
      <c r="F52" s="48"/>
      <c r="G52" s="44"/>
      <c r="H52" s="44"/>
      <c r="I52" s="48"/>
      <c r="DR52" s="41"/>
      <c r="DS52" s="42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</row>
    <row r="53" spans="1:319" s="40" customFormat="1" x14ac:dyDescent="0.2">
      <c r="A53" s="41"/>
      <c r="B53" s="45"/>
      <c r="C53" s="49"/>
      <c r="D53" s="44"/>
      <c r="E53" s="44"/>
      <c r="F53" s="48"/>
      <c r="G53" s="44"/>
      <c r="H53" s="44"/>
      <c r="I53" s="48"/>
      <c r="DR53" s="41"/>
      <c r="DS53" s="42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1"/>
      <c r="JI53" s="41"/>
      <c r="JJ53" s="41"/>
      <c r="JK53" s="41"/>
      <c r="JL53" s="41"/>
      <c r="JM53" s="41"/>
      <c r="JN53" s="41"/>
      <c r="JO53" s="41"/>
      <c r="JP53" s="41"/>
      <c r="JQ53" s="41"/>
      <c r="JR53" s="41"/>
      <c r="JS53" s="41"/>
      <c r="JT53" s="41"/>
      <c r="JU53" s="41"/>
      <c r="JV53" s="41"/>
      <c r="JW53" s="41"/>
      <c r="JX53" s="41"/>
      <c r="JY53" s="41"/>
      <c r="JZ53" s="41"/>
      <c r="KA53" s="41"/>
      <c r="KB53" s="41"/>
      <c r="KC53" s="41"/>
      <c r="KD53" s="41"/>
      <c r="KE53" s="41"/>
      <c r="KF53" s="41"/>
      <c r="KG53" s="41"/>
      <c r="KH53" s="41"/>
      <c r="KI53" s="41"/>
      <c r="KJ53" s="41"/>
      <c r="KK53" s="41"/>
      <c r="KL53" s="41"/>
      <c r="KM53" s="41"/>
      <c r="KN53" s="41"/>
      <c r="KO53" s="41"/>
      <c r="KP53" s="41"/>
      <c r="KQ53" s="41"/>
      <c r="KR53" s="41"/>
      <c r="KS53" s="41"/>
      <c r="KT53" s="41"/>
      <c r="KU53" s="41"/>
      <c r="KV53" s="41"/>
      <c r="KW53" s="41"/>
      <c r="KX53" s="41"/>
      <c r="KY53" s="41"/>
      <c r="KZ53" s="41"/>
      <c r="LA53" s="41"/>
      <c r="LB53" s="41"/>
      <c r="LC53" s="41"/>
      <c r="LD53" s="41"/>
      <c r="LE53" s="41"/>
      <c r="LF53" s="41"/>
      <c r="LG53" s="41"/>
    </row>
    <row r="54" spans="1:319" s="40" customFormat="1" x14ac:dyDescent="0.2">
      <c r="A54" s="41"/>
      <c r="B54" s="45"/>
      <c r="C54" s="49"/>
      <c r="D54" s="44"/>
      <c r="E54" s="44"/>
      <c r="F54" s="48"/>
      <c r="G54" s="44"/>
      <c r="H54" s="44"/>
      <c r="I54" s="48"/>
      <c r="DR54" s="41"/>
      <c r="DS54" s="42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</row>
    <row r="55" spans="1:319" s="40" customFormat="1" x14ac:dyDescent="0.2">
      <c r="A55" s="41"/>
      <c r="B55" s="45"/>
      <c r="C55" s="49"/>
      <c r="D55" s="44"/>
      <c r="E55" s="44"/>
      <c r="F55" s="48"/>
      <c r="G55" s="44"/>
      <c r="H55" s="44"/>
      <c r="I55" s="48"/>
      <c r="DR55" s="41"/>
      <c r="DS55" s="42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1"/>
      <c r="JI55" s="41"/>
      <c r="JJ55" s="41"/>
      <c r="JK55" s="41"/>
      <c r="JL55" s="41"/>
      <c r="JM55" s="41"/>
      <c r="JN55" s="41"/>
      <c r="JO55" s="41"/>
      <c r="JP55" s="41"/>
      <c r="JQ55" s="41"/>
      <c r="JR55" s="41"/>
      <c r="JS55" s="41"/>
      <c r="JT55" s="41"/>
      <c r="JU55" s="41"/>
      <c r="JV55" s="41"/>
      <c r="JW55" s="41"/>
      <c r="JX55" s="41"/>
      <c r="JY55" s="41"/>
      <c r="JZ55" s="41"/>
      <c r="KA55" s="41"/>
      <c r="KB55" s="41"/>
      <c r="KC55" s="41"/>
      <c r="KD55" s="41"/>
      <c r="KE55" s="41"/>
      <c r="KF55" s="41"/>
      <c r="KG55" s="41"/>
      <c r="KH55" s="41"/>
      <c r="KI55" s="41"/>
      <c r="KJ55" s="41"/>
      <c r="KK55" s="41"/>
      <c r="KL55" s="41"/>
      <c r="KM55" s="41"/>
      <c r="KN55" s="41"/>
      <c r="KO55" s="41"/>
      <c r="KP55" s="41"/>
      <c r="KQ55" s="41"/>
      <c r="KR55" s="41"/>
      <c r="KS55" s="41"/>
      <c r="KT55" s="41"/>
      <c r="KU55" s="41"/>
      <c r="KV55" s="41"/>
      <c r="KW55" s="41"/>
      <c r="KX55" s="41"/>
      <c r="KY55" s="41"/>
      <c r="KZ55" s="41"/>
      <c r="LA55" s="41"/>
      <c r="LB55" s="41"/>
      <c r="LC55" s="41"/>
      <c r="LD55" s="41"/>
      <c r="LE55" s="41"/>
      <c r="LF55" s="41"/>
      <c r="LG55" s="41"/>
    </row>
    <row r="56" spans="1:319" s="40" customFormat="1" x14ac:dyDescent="0.2">
      <c r="A56" s="41"/>
      <c r="B56" s="45"/>
      <c r="C56" s="49"/>
      <c r="D56" s="44"/>
      <c r="E56" s="44"/>
      <c r="F56" s="48"/>
      <c r="G56" s="44"/>
      <c r="H56" s="44"/>
      <c r="I56" s="48"/>
      <c r="DR56" s="41"/>
      <c r="DS56" s="42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</row>
    <row r="57" spans="1:319" s="40" customFormat="1" x14ac:dyDescent="0.2">
      <c r="A57" s="41"/>
      <c r="B57" s="45"/>
      <c r="C57" s="49"/>
      <c r="D57" s="45"/>
      <c r="E57" s="45"/>
      <c r="F57" s="187"/>
      <c r="G57" s="45"/>
      <c r="H57" s="45"/>
      <c r="I57" s="187"/>
      <c r="DR57" s="41"/>
      <c r="DS57" s="42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1"/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</row>
    <row r="58" spans="1:319" s="40" customFormat="1" x14ac:dyDescent="0.2">
      <c r="A58" s="41"/>
      <c r="B58" s="45"/>
      <c r="C58" s="49"/>
      <c r="D58" s="45"/>
      <c r="E58" s="45"/>
      <c r="F58" s="187"/>
      <c r="G58" s="45"/>
      <c r="H58" s="45"/>
      <c r="I58" s="187"/>
      <c r="DR58" s="41"/>
      <c r="DS58" s="42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</row>
    <row r="59" spans="1:319" s="40" customFormat="1" x14ac:dyDescent="0.2">
      <c r="A59" s="41"/>
      <c r="B59" s="45"/>
      <c r="C59" s="49"/>
      <c r="D59" s="45"/>
      <c r="E59" s="45"/>
      <c r="F59" s="187"/>
      <c r="G59" s="45"/>
      <c r="H59" s="45"/>
      <c r="I59" s="187"/>
      <c r="DR59" s="41"/>
      <c r="DS59" s="42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</row>
    <row r="60" spans="1:319" s="40" customFormat="1" x14ac:dyDescent="0.2">
      <c r="A60" s="41"/>
      <c r="B60" s="45"/>
      <c r="C60" s="49"/>
      <c r="D60" s="45"/>
      <c r="E60" s="45"/>
      <c r="F60" s="187"/>
      <c r="G60" s="45"/>
      <c r="H60" s="45"/>
      <c r="I60" s="187"/>
      <c r="DR60" s="41"/>
      <c r="DS60" s="42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1"/>
      <c r="JI60" s="41"/>
      <c r="JJ60" s="41"/>
      <c r="JK60" s="41"/>
      <c r="JL60" s="41"/>
      <c r="JM60" s="41"/>
      <c r="JN60" s="41"/>
      <c r="JO60" s="41"/>
      <c r="JP60" s="41"/>
      <c r="JQ60" s="41"/>
      <c r="JR60" s="41"/>
      <c r="JS60" s="41"/>
      <c r="JT60" s="41"/>
      <c r="JU60" s="41"/>
      <c r="JV60" s="41"/>
      <c r="JW60" s="41"/>
      <c r="JX60" s="41"/>
      <c r="JY60" s="41"/>
      <c r="JZ60" s="41"/>
      <c r="KA60" s="41"/>
      <c r="KB60" s="41"/>
      <c r="KC60" s="41"/>
      <c r="KD60" s="41"/>
      <c r="KE60" s="41"/>
      <c r="KF60" s="41"/>
      <c r="KG60" s="41"/>
      <c r="KH60" s="41"/>
      <c r="KI60" s="41"/>
      <c r="KJ60" s="41"/>
      <c r="KK60" s="41"/>
      <c r="KL60" s="41"/>
      <c r="KM60" s="41"/>
      <c r="KN60" s="41"/>
      <c r="KO60" s="41"/>
      <c r="KP60" s="41"/>
      <c r="KQ60" s="41"/>
      <c r="KR60" s="41"/>
      <c r="KS60" s="41"/>
      <c r="KT60" s="41"/>
      <c r="KU60" s="41"/>
      <c r="KV60" s="41"/>
      <c r="KW60" s="41"/>
      <c r="KX60" s="41"/>
      <c r="KY60" s="41"/>
      <c r="KZ60" s="41"/>
      <c r="LA60" s="41"/>
      <c r="LB60" s="41"/>
      <c r="LC60" s="41"/>
      <c r="LD60" s="41"/>
      <c r="LE60" s="41"/>
      <c r="LF60" s="41"/>
      <c r="LG60" s="41"/>
    </row>
    <row r="61" spans="1:319" s="40" customFormat="1" x14ac:dyDescent="0.2">
      <c r="A61" s="41"/>
      <c r="B61" s="45"/>
      <c r="C61" s="49"/>
      <c r="D61" s="45"/>
      <c r="E61" s="45"/>
      <c r="F61" s="187"/>
      <c r="G61" s="45"/>
      <c r="H61" s="45"/>
      <c r="I61" s="187"/>
      <c r="DR61" s="41"/>
      <c r="DS61" s="42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1"/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</row>
    <row r="62" spans="1:319" s="40" customFormat="1" x14ac:dyDescent="0.2">
      <c r="A62" s="41"/>
      <c r="B62" s="45"/>
      <c r="C62" s="49"/>
      <c r="D62" s="45"/>
      <c r="E62" s="45"/>
      <c r="F62" s="187"/>
      <c r="G62" s="45"/>
      <c r="H62" s="45"/>
      <c r="I62" s="187"/>
      <c r="DR62" s="41"/>
      <c r="DS62" s="42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1"/>
      <c r="JI62" s="41"/>
      <c r="JJ62" s="41"/>
      <c r="JK62" s="41"/>
      <c r="JL62" s="41"/>
      <c r="JM62" s="41"/>
      <c r="JN62" s="41"/>
      <c r="JO62" s="41"/>
      <c r="JP62" s="41"/>
      <c r="JQ62" s="41"/>
      <c r="JR62" s="41"/>
      <c r="JS62" s="41"/>
      <c r="JT62" s="41"/>
      <c r="JU62" s="41"/>
      <c r="JV62" s="41"/>
      <c r="JW62" s="41"/>
      <c r="JX62" s="41"/>
      <c r="JY62" s="41"/>
      <c r="JZ62" s="41"/>
      <c r="KA62" s="41"/>
      <c r="KB62" s="41"/>
      <c r="KC62" s="41"/>
      <c r="KD62" s="41"/>
      <c r="KE62" s="41"/>
      <c r="KF62" s="41"/>
      <c r="KG62" s="41"/>
      <c r="KH62" s="41"/>
      <c r="KI62" s="41"/>
      <c r="KJ62" s="41"/>
      <c r="KK62" s="41"/>
      <c r="KL62" s="41"/>
      <c r="KM62" s="41"/>
      <c r="KN62" s="41"/>
      <c r="KO62" s="41"/>
      <c r="KP62" s="41"/>
      <c r="KQ62" s="41"/>
      <c r="KR62" s="41"/>
      <c r="KS62" s="41"/>
      <c r="KT62" s="41"/>
      <c r="KU62" s="41"/>
      <c r="KV62" s="41"/>
      <c r="KW62" s="41"/>
      <c r="KX62" s="41"/>
      <c r="KY62" s="41"/>
      <c r="KZ62" s="41"/>
      <c r="LA62" s="41"/>
      <c r="LB62" s="41"/>
      <c r="LC62" s="41"/>
      <c r="LD62" s="41"/>
      <c r="LE62" s="41"/>
      <c r="LF62" s="41"/>
      <c r="LG62" s="41"/>
    </row>
    <row r="63" spans="1:319" s="40" customFormat="1" x14ac:dyDescent="0.2">
      <c r="A63" s="41"/>
      <c r="B63" s="45"/>
      <c r="C63" s="49"/>
      <c r="D63" s="45"/>
      <c r="E63" s="45"/>
      <c r="F63" s="187"/>
      <c r="G63" s="45"/>
      <c r="H63" s="45"/>
      <c r="I63" s="187"/>
      <c r="DR63" s="41"/>
      <c r="DS63" s="42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</row>
    <row r="64" spans="1:319" x14ac:dyDescent="0.2">
      <c r="C64" s="49"/>
    </row>
    <row r="65" spans="3:3" x14ac:dyDescent="0.2">
      <c r="C65" s="49"/>
    </row>
    <row r="66" spans="3:3" x14ac:dyDescent="0.2">
      <c r="C66" s="49"/>
    </row>
    <row r="67" spans="3:3" x14ac:dyDescent="0.2">
      <c r="C67" s="49"/>
    </row>
    <row r="68" spans="3:3" x14ac:dyDescent="0.2">
      <c r="C68" s="49"/>
    </row>
    <row r="69" spans="3:3" x14ac:dyDescent="0.2">
      <c r="C69" s="49"/>
    </row>
  </sheetData>
  <autoFilter ref="A9:H35"/>
  <mergeCells count="56">
    <mergeCell ref="G30:G35"/>
    <mergeCell ref="D10:D17"/>
    <mergeCell ref="E10:E17"/>
    <mergeCell ref="B46:C46"/>
    <mergeCell ref="F29:G29"/>
    <mergeCell ref="F24:F28"/>
    <mergeCell ref="G24:G28"/>
    <mergeCell ref="F44:H44"/>
    <mergeCell ref="F45:H45"/>
    <mergeCell ref="F43:H43"/>
    <mergeCell ref="F42:H42"/>
    <mergeCell ref="F41:H41"/>
    <mergeCell ref="B38:C38"/>
    <mergeCell ref="B37:C37"/>
    <mergeCell ref="D30:D35"/>
    <mergeCell ref="E30:E35"/>
    <mergeCell ref="F30:F35"/>
    <mergeCell ref="A30:A35"/>
    <mergeCell ref="D18:D23"/>
    <mergeCell ref="E18:E23"/>
    <mergeCell ref="A24:A29"/>
    <mergeCell ref="D24:D29"/>
    <mergeCell ref="E24:E29"/>
    <mergeCell ref="A18:A23"/>
    <mergeCell ref="DR8:DR9"/>
    <mergeCell ref="DP8:DP9"/>
    <mergeCell ref="DQ8:DQ9"/>
    <mergeCell ref="DO10:DO17"/>
    <mergeCell ref="DN10:DN17"/>
    <mergeCell ref="CE7:CV7"/>
    <mergeCell ref="CW18:CW23"/>
    <mergeCell ref="A1:BI1"/>
    <mergeCell ref="A2:BI2"/>
    <mergeCell ref="A5:C5"/>
    <mergeCell ref="A7:I8"/>
    <mergeCell ref="J7:N7"/>
    <mergeCell ref="O7:AK7"/>
    <mergeCell ref="AL7:BE7"/>
    <mergeCell ref="BF7:CD7"/>
    <mergeCell ref="F18:F23"/>
    <mergeCell ref="G18:G23"/>
    <mergeCell ref="A10:A17"/>
    <mergeCell ref="F10:F17"/>
    <mergeCell ref="G10:G17"/>
    <mergeCell ref="A3:AN3"/>
    <mergeCell ref="DD7:DM7"/>
    <mergeCell ref="DN7:DN9"/>
    <mergeCell ref="DO7:DO9"/>
    <mergeCell ref="CX18:CX23"/>
    <mergeCell ref="CW7:CW9"/>
    <mergeCell ref="CX7:CX9"/>
    <mergeCell ref="CW30:CW35"/>
    <mergeCell ref="CX30:CX35"/>
    <mergeCell ref="CW24:CW29"/>
    <mergeCell ref="CX24:CX29"/>
    <mergeCell ref="CY24:DO29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DIURNA CENTRAL</vt:lpstr>
      <vt:lpstr>SABADO CENTRAL </vt:lpstr>
      <vt:lpstr>SABADO SUR</vt:lpstr>
      <vt:lpstr>NOCTURNO CENTRAL</vt:lpstr>
      <vt:lpstr>NOCTURNO SUR</vt:lpstr>
      <vt:lpstr>'DIURNA CENTRAL'!Área_de_impresión</vt:lpstr>
      <vt:lpstr>'NOCTURNO CENTRAL'!Área_de_impresión</vt:lpstr>
      <vt:lpstr>'NOCTURNO SUR'!Área_de_impresión</vt:lpstr>
      <vt:lpstr>'SABADO CENTRAL '!Área_de_impresión</vt:lpstr>
      <vt:lpstr>'SABADO SUR'!Área_de_impresión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Usuario de Windows</cp:lastModifiedBy>
  <dcterms:created xsi:type="dcterms:W3CDTF">2014-05-18T18:49:28Z</dcterms:created>
  <dcterms:modified xsi:type="dcterms:W3CDTF">2018-08-01T00:21:34Z</dcterms:modified>
</cp:coreProperties>
</file>